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98"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AC_FY!$A$1:$AG$77</definedName>
    <definedName name="_xlnm.Print_Area" localSheetId="4">AC_SN!$A$1:$AG$77</definedName>
    <definedName name="_xlnm.Print_Area" localSheetId="9">CE_FY!$A$1:$AG$40</definedName>
    <definedName name="_xlnm.Print_Area" localSheetId="10">CE_SN!$A$1:$AG$52</definedName>
    <definedName name="_xlnm.Print_Area" localSheetId="0">Cover!$A$1:$K$49</definedName>
    <definedName name="_xlnm.Print_Area" localSheetId="7">EWF_FY!$A$1:$AG$36</definedName>
    <definedName name="_xlnm.Print_Area" localSheetId="8">EWF_SN!$A$1:$AG$36</definedName>
    <definedName name="_xlnm.Print_Area" localSheetId="12">FYSUM!$A$1:$Q$93</definedName>
    <definedName name="_xlnm.Print_Area" localSheetId="11">'HIGH PERF'!$A$1:$AI$55</definedName>
    <definedName name="_xlnm.Print_Area" localSheetId="5">LWP_FY!$A$1:$AG$35</definedName>
    <definedName name="_xlnm.Print_Area" localSheetId="6">LWP_SN!$A$1:$AG$35</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workbook>
</file>

<file path=xl/sharedStrings.xml><?xml version="1.0" encoding="utf-8"?>
<sst xmlns="http://schemas.openxmlformats.org/spreadsheetml/2006/main" count="1125" uniqueCount="253">
  <si>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</si>
  <si>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</si>
  <si>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</si>
  <si>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</si>
  <si>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</si>
  <si>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</si>
  <si>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</si>
  <si>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</si>
  <si>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</si>
  <si>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</si>
  <si>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</si>
  <si>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</si>
  <si>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</si>
  <si>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</si>
  <si>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</si>
  <si>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</si>
  <si>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</si>
  <si>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</si>
  <si>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</si>
  <si>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</si>
  <si>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</si>
  <si>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</si>
  <si>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</si>
  <si>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</si>
  <si>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</si>
  <si>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</si>
  <si>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</si>
  <si>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</si>
  <si>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</si>
  <si>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</si>
  <si>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</si>
  <si>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</si>
  <si>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Percentage of students who responded that they "Very often" or "Often"…</t>
  </si>
  <si>
    <t>%</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</si>
  <si>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</si>
  <si>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</si>
  <si>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</si>
  <si>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</si>
  <si>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</si>
  <si>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</si>
  <si>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</si>
  <si>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</si>
  <si>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</si>
  <si>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</si>
  <si>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</si>
  <si>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</si>
  <si>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</si>
  <si>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</si>
  <si>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</si>
  <si>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</si>
  <si>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</si>
  <si>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</si>
  <si>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</si>
  <si>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</si>
  <si>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</si>
  <si>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</si>
  <si>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</si>
  <si>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</si>
  <si>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</si>
  <si>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</si>
  <si>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</si>
  <si>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</si>
  <si>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</si>
  <si>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</si>
  <si>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</si>
  <si>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</si>
  <si>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</si>
  <si>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</si>
  <si>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</si>
  <si>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</si>
  <si>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</si>
  <si>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</si>
  <si>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</si>
  <si>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</si>
  <si>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</si>
  <si>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</si>
  <si>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</si>
  <si>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</si>
  <si>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</si>
  <si>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</si>
  <si>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</si>
  <si>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</si>
  <si>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</si>
  <si>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</si>
  <si>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</si>
  <si>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</si>
  <si>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</si>
  <si>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</si>
  <si>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</si>
  <si>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</si>
  <si>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</si>
  <si>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</si>
  <si>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</si>
  <si>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</si>
  <si>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</si>
  <si>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</si>
  <si>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</si>
  <si>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</si>
  <si>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</si>
  <si>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</si>
  <si>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</si>
  <si>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</si>
  <si>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</si>
  <si>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</si>
  <si>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</si>
  <si>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</si>
  <si>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</si>
  <si>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</si>
  <si>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</si>
  <si>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</si>
  <si>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</si>
  <si>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</si>
  <si>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</si>
  <si>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</si>
  <si>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</si>
  <si>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Detailed information about EI score means, distributions, and tests of statistical significance.</t>
  </si>
  <si>
    <t>Score Distributions</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</si>
  <si>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</si>
  <si>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</si>
  <si>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</si>
  <si>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</si>
  <si>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</si>
  <si>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</si>
  <si>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</si>
  <si>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</si>
  <si>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</si>
  <si>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</si>
  <si>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</si>
  <si>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</si>
  <si>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</si>
  <si>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</si>
  <si>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</si>
  <si>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</si>
  <si>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</si>
  <si>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</si>
  <si>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</si>
  <si>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</si>
  <si>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</si>
  <si>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</si>
  <si>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</si>
  <si>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</si>
  <si>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</si>
  <si>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</si>
  <si>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</si>
  <si>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</si>
  <si>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</si>
  <si>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</si>
  <si>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</si>
  <si>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</si>
  <si>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</si>
  <si>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</si>
  <si>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</si>
  <si>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</si>
  <si>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</si>
  <si>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</si>
  <si>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</si>
  <si>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</si>
  <si>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</si>
  <si>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</si>
  <si>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</si>
  <si>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</si>
  <si>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</si>
  <si>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</si>
  <si>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</si>
  <si>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</si>
  <si>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</si>
  <si>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</si>
  <si>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</si>
  <si>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</si>
  <si>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</si>
  <si>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</si>
  <si>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</si>
  <si>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</si>
  <si>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</si>
  <si>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t>Ontario</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</si>
  <si>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</si>
  <si>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</si>
  <si>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</si>
  <si>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</si>
  <si>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</si>
  <si>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</si>
  <si>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</si>
  <si>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</si>
  <si>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</si>
  <si>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</si>
  <si>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2015).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Builder—Institution Version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</si>
  <si>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SEM)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</si>
  <si>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</si>
  <si>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</si>
  <si>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</si>
  <si>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</si>
  <si>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</si>
  <si>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Tried to better understand someone else's views by imagining how an issue looks from his or her perspective</t>
  </si>
  <si>
    <t>Percentage responding "Very much" or "Quite a bit" about how much coursework emphasized…</t>
  </si>
  <si>
    <t>Percentage rating their interactions a 6 or 7 (on a scale from 1="Poor" to 7="Excellent") with…</t>
  </si>
  <si>
    <t>National</t>
  </si>
  <si>
    <t>This page intentionally left blank.</t>
  </si>
  <si>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</si>
  <si>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t>NSSE 2017 
Engagement Indicators</t>
  </si>
  <si>
    <t>NSSE 2017 Engagement Indicators</t>
  </si>
  <si>
    <t>Comparisons of your students’ average scores on each EI with those of students at institutions whose average scores were in the top 50% and top 10% of 2016 and 2017 participating institutions.</t>
  </si>
  <si>
    <r>
      <t xml:space="preserve">While NSSE’s policy is not to rank institutions (see </t>
    </r>
    <r>
      <rPr>
        <b/>
        <sz val="9"/>
        <color theme="5"/>
        <rFont val="Times New Roman"/>
        <family val="1"/>
      </rPr>
      <t>nsse.indiana.edu/html/position_policies.cfm</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2016 and 2017 NSSE institutions, and 
    (b) institutions with average scores placing them in the top 10% of all 2016 and 2017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</si>
  <si>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t>Displays how average EI scores for your students compare with those of students at your comparison group institutions.</t>
  </si>
  <si>
    <r>
      <t xml:space="preserve">Rocconi, L., &amp; Gonyea, R. M. (2015, May). </t>
    </r>
    <r>
      <rPr>
        <i/>
        <sz val="7"/>
        <rFont val="Times New Roman"/>
        <family val="1"/>
      </rPr>
      <t>Contextualizing student engagement effect sizes: An empirical analysis.</t>
    </r>
    <r>
      <rPr>
        <sz val="7"/>
        <rFont val="Times New Roman"/>
        <family val="1"/>
      </rPr>
      <t xml:space="preserve"> Paper presented at the Association for Institutional Research Annual Forum, Denver, CO. </t>
    </r>
  </si>
  <si>
    <r>
      <t>Performance</t>
    </r>
    <r>
      <rPr>
        <vertAlign val="superscript"/>
        <sz val="11"/>
        <color theme="2"/>
        <rFont val="Calibri"/>
        <family val="2"/>
        <scheme val="minor"/>
      </rPr>
      <t>a</t>
    </r>
    <r>
      <rPr>
        <b/>
        <sz val="11"/>
        <color theme="2"/>
        <rFont val="Calibri"/>
        <family val="2"/>
        <scheme val="minor"/>
      </rPr>
      <t xml:space="preserve"> on Indicator Items</t>
    </r>
  </si>
  <si>
    <t xml:space="preserve">The table below displays how your students responded to each EI item, and the difference, in percentage points, between your students and those of your comparison group. Blue bars indicate how much higher your institution's percentage is from that of the comparison group. Dark red bars indicate how much lower your institution's percentage is from that of the comparison group. </t>
  </si>
  <si>
    <t>NSSE 2017</t>
  </si>
  <si>
    <t>Laurentian U</t>
  </si>
  <si>
    <t>Laurentian University/Université Laurentienne</t>
  </si>
  <si>
    <r>
      <t>Notes: Results weighted by institution-reported sex and enrollment status (and institution size for comparison groups); Effect size: Mean difference divided by the pooled standard deviation; *p &lt; .05, **p &lt; .01, ***p &lt; .001 (2-tailed).</t>
    </r>
    <r>
      <rPr>
        <sz val="2"/>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2016 
    and 2017 institutions, separately by class.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</si>
  <si>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t>
  </si>
  <si>
    <t>***</t>
  </si>
  <si>
    <t>**</t>
  </si>
  <si>
    <t>PSIS: 35006001</t>
  </si>
  <si>
    <t>1st-Year Students</t>
  </si>
  <si>
    <t>Your 1st-year students compared with</t>
  </si>
  <si>
    <t>4th-Year Students</t>
  </si>
  <si>
    <t>Your 4th-year students compared with</t>
  </si>
  <si>
    <t>Academic Challenge: 1st-year students</t>
  </si>
  <si>
    <t>Academic Challenge: 1st-year students (continued)</t>
  </si>
  <si>
    <t>Percentage point difference between your 1st-yr students and</t>
  </si>
  <si>
    <t>Academic Challenge: 4th-year students</t>
  </si>
  <si>
    <t>Academic Challenge: 4th-year students (continued)</t>
  </si>
  <si>
    <t>Percentage point difference between your 4th-yr students and</t>
  </si>
  <si>
    <t>Learning with Peers: 1st-year students</t>
  </si>
  <si>
    <t>Learning with Peers: 4th-year students</t>
  </si>
  <si>
    <t>Experiences with Faculty: 1st-year students</t>
  </si>
  <si>
    <t>Experiences with Faculty: 4th-year students</t>
  </si>
  <si>
    <t>Campus Environment: 1st-year students</t>
  </si>
  <si>
    <t>Campus Environment: 4th-year students</t>
  </si>
  <si>
    <t>✓</t>
  </si>
  <si>
    <t/>
  </si>
  <si>
    <t>Detailed Statistics: 1st-year students</t>
  </si>
  <si>
    <t>(N = 409)</t>
  </si>
  <si>
    <t>(N = 428)</t>
  </si>
  <si>
    <t>(N = 373)</t>
  </si>
  <si>
    <t>(N = 408)</t>
  </si>
  <si>
    <t>(N = 429)</t>
  </si>
  <si>
    <t>(N = 377)</t>
  </si>
  <si>
    <t>(N = 422)</t>
  </si>
  <si>
    <t>(N = 415)</t>
  </si>
  <si>
    <t>(N = 303)</t>
  </si>
  <si>
    <t>(N = 338)</t>
  </si>
  <si>
    <t>Detailed Statistics: 4th-year students</t>
  </si>
  <si>
    <t>(N = 788)</t>
  </si>
  <si>
    <t>(N = 801)</t>
  </si>
  <si>
    <t>(N = 712)</t>
  </si>
  <si>
    <t>(N = 779)</t>
  </si>
  <si>
    <t>(N = 810)</t>
  </si>
  <si>
    <t>(N = 720)</t>
  </si>
  <si>
    <t>(N = 793)</t>
  </si>
  <si>
    <t>(N = 594)</t>
  </si>
  <si>
    <t>(N = 671)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</si>
</sst>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0"/>
    <numFmt numFmtId="167" formatCode=".0"/>
    <numFmt numFmtId="168" formatCode="#.00"/>
    <numFmt numFmtId="170" formatCode="\+0;\-0;0"/>
  </numFmts>
  <fonts count="148"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6"/>
      <color theme="1"/>
      <name val="Times New Roman"/>
      <family val="1"/>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sz val="7"/>
      <color indexed="8"/>
      <name val="Calibri"/>
      <family val="2"/>
    </font>
    <font>
      <b/>
      <sz val="9"/>
      <color theme="5"/>
      <name val="Times New Roman"/>
      <family val="1"/>
    </font>
    <font>
      <vertAlign val="superscript"/>
      <sz val="9"/>
      <name val="Times New Roman"/>
      <family val="1"/>
    </font>
    <font>
      <sz val="2"/>
      <name val="Times New Roman"/>
      <family val="1"/>
    </font>
    <font>
      <b/>
      <sz val="11"/>
      <color theme="0" tint="-0.499984740745262"/>
      <name val="Arial Unicode MS"/>
      <family val="2"/>
    </font>
    <font>
      <b/>
      <sz val="7"/>
      <name val="Calibri"/>
      <family val="2"/>
      <scheme val="minor"/>
    </font>
    <font>
      <vertAlign val="superscript"/>
      <sz val="11"/>
      <color theme="2"/>
      <name val="Calibri"/>
      <family val="2"/>
      <scheme val="minor"/>
    </font>
    <font>
      <sz val="14"/>
      <color theme="0" tint="-0.499984740745262"/>
      <name val="Arial Unicode MS"/>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9" fillId="0" borderId="0"/>
    <xf numFmtId="0" fontId="124" fillId="0" borderId="0"/>
    <xf numFmtId="0" fontId="3" fillId="0" borderId="0"/>
    <xf numFmtId="0" fontId="3" fillId="0" borderId="0"/>
    <xf numFmtId="0" fontId="124" fillId="0" borderId="0"/>
    <xf numFmtId="0" fontId="124" fillId="0" borderId="0"/>
  </cellStyleXfs>
  <cellXfs count="482">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2" xfId="0" applyFill="1" applyBorder="1"/>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7" fillId="0" borderId="0" xfId="0" applyFont="1" applyFill="1"/>
    <xf numFmtId="0" fontId="58" fillId="0" borderId="0" xfId="0" applyFont="1" applyFill="1" applyAlignment="1">
      <alignment horizontal="center" wrapText="1"/>
    </xf>
    <xf numFmtId="1" fontId="60" fillId="0" borderId="12" xfId="0" applyNumberFormat="1" applyFont="1" applyFill="1" applyBorder="1" applyAlignment="1">
      <alignment horizontal="center" vertical="center" wrapText="1"/>
    </xf>
    <xf numFmtId="0" fontId="62" fillId="0" borderId="0" xfId="0" applyFont="1"/>
    <xf numFmtId="0" fontId="63" fillId="0" borderId="0" xfId="0" applyFont="1" applyFill="1" applyBorder="1" applyAlignment="1">
      <alignment horizontal="left" vertical="center"/>
    </xf>
    <xf numFmtId="0" fontId="63" fillId="0" borderId="0" xfId="0" applyFont="1" applyFill="1" applyBorder="1" applyAlignment="1">
      <alignment horizontal="right" vertical="center"/>
    </xf>
    <xf numFmtId="0" fontId="65" fillId="0" borderId="0" xfId="0" applyFont="1" applyFill="1" applyBorder="1" applyAlignment="1">
      <alignment horizontal="left" vertical="center"/>
    </xf>
    <xf numFmtId="0" fontId="66" fillId="0" borderId="0" xfId="0" applyFont="1" applyFill="1" applyBorder="1" applyAlignment="1">
      <alignment horizontal="left"/>
    </xf>
    <xf numFmtId="0" fontId="67" fillId="0" borderId="0" xfId="0" applyFont="1" applyFill="1" applyBorder="1" applyAlignment="1">
      <alignment horizontal="center" wrapText="1"/>
    </xf>
    <xf numFmtId="0" fontId="66" fillId="0" borderId="0" xfId="0" applyFont="1" applyFill="1"/>
    <xf numFmtId="0" fontId="70" fillId="0" borderId="0" xfId="0" applyFont="1" applyFill="1" applyBorder="1" applyAlignment="1">
      <alignment horizontal="left"/>
    </xf>
    <xf numFmtId="0" fontId="56" fillId="0" borderId="0" xfId="0" applyFont="1" applyFill="1" applyBorder="1" applyAlignment="1">
      <alignment horizontal="left"/>
    </xf>
    <xf numFmtId="0" fontId="35" fillId="0" borderId="0" xfId="0" applyFont="1" applyFill="1" applyBorder="1" applyAlignment="1">
      <alignment horizontal="left" vertical="center"/>
    </xf>
    <xf numFmtId="0" fontId="66" fillId="0" borderId="0" xfId="0" applyFont="1" applyFill="1" applyBorder="1" applyAlignment="1">
      <alignment horizontal="left" vertical="center"/>
    </xf>
    <xf numFmtId="0" fontId="73" fillId="0" borderId="0" xfId="0" applyFont="1" applyFill="1" applyBorder="1" applyAlignment="1">
      <alignment horizontal="left" vertical="center"/>
    </xf>
    <xf numFmtId="0" fontId="65" fillId="0" borderId="0" xfId="0" applyFont="1" applyFill="1" applyBorder="1" applyAlignment="1">
      <alignment horizontal="left"/>
    </xf>
    <xf numFmtId="0" fontId="74" fillId="0" borderId="0" xfId="0" applyFont="1" applyFill="1" applyBorder="1" applyAlignment="1">
      <alignment horizontal="center"/>
    </xf>
    <xf numFmtId="0" fontId="75" fillId="0" borderId="0" xfId="0" applyFont="1" applyFill="1" applyBorder="1" applyAlignment="1">
      <alignment horizontal="left"/>
    </xf>
    <xf numFmtId="0" fontId="76" fillId="0" borderId="0" xfId="0" applyFont="1" applyFill="1" applyBorder="1" applyAlignment="1">
      <alignment horizontal="left"/>
    </xf>
    <xf numFmtId="0" fontId="77" fillId="0" borderId="0" xfId="0" applyFont="1" applyFill="1" applyBorder="1" applyAlignment="1">
      <alignment horizontal="left"/>
    </xf>
    <xf numFmtId="0" fontId="80" fillId="0" borderId="0" xfId="0" applyFont="1" applyFill="1" applyBorder="1" applyAlignment="1">
      <alignment horizontal="left" vertical="top"/>
    </xf>
    <xf numFmtId="9" fontId="80" fillId="0" borderId="0" xfId="0" applyNumberFormat="1" applyFont="1" applyFill="1" applyBorder="1" applyAlignment="1">
      <alignment horizontal="left" vertical="top"/>
    </xf>
    <xf numFmtId="0" fontId="78" fillId="25" borderId="0" xfId="0" applyFont="1" applyFill="1" applyBorder="1" applyAlignment="1">
      <alignment horizontal="right" vertical="center"/>
    </xf>
    <xf numFmtId="0" fontId="78" fillId="0" borderId="0" xfId="0" applyFont="1" applyFill="1" applyBorder="1" applyAlignment="1">
      <alignment horizontal="right" vertical="center"/>
    </xf>
    <xf numFmtId="0" fontId="62" fillId="0" borderId="11" xfId="0" applyFont="1" applyBorder="1"/>
    <xf numFmtId="0" fontId="63" fillId="0" borderId="11" xfId="0" applyFont="1" applyFill="1" applyBorder="1" applyAlignment="1">
      <alignment horizontal="left" vertical="center"/>
    </xf>
    <xf numFmtId="0" fontId="64" fillId="0" borderId="11" xfId="0" applyFont="1" applyFill="1" applyBorder="1"/>
    <xf numFmtId="0" fontId="63" fillId="0" borderId="11" xfId="0" applyFont="1" applyFill="1" applyBorder="1" applyAlignment="1">
      <alignment horizontal="right" vertical="center"/>
    </xf>
    <xf numFmtId="0" fontId="75" fillId="0" borderId="0" xfId="0" applyFont="1" applyFill="1" applyBorder="1" applyAlignment="1">
      <alignment horizontal="left" vertical="center"/>
    </xf>
    <xf numFmtId="0" fontId="71" fillId="0" borderId="0" xfId="0" applyFont="1" applyFill="1" applyBorder="1" applyAlignment="1">
      <alignment horizontal="left"/>
    </xf>
    <xf numFmtId="0" fontId="66" fillId="0" borderId="0" xfId="0" applyFont="1" applyFill="1" applyBorder="1"/>
    <xf numFmtId="0" fontId="66" fillId="0" borderId="0" xfId="0" applyFont="1" applyFill="1" applyBorder="1" applyAlignment="1">
      <alignment horizontal="left"/>
    </xf>
    <xf numFmtId="0" fontId="2" fillId="0" borderId="0" xfId="0" applyFont="1" applyBorder="1"/>
    <xf numFmtId="0" fontId="89" fillId="24" borderId="0" xfId="0" applyFont="1" applyFill="1" applyBorder="1" applyAlignment="1">
      <alignment horizontal="left" vertical="center"/>
    </xf>
    <xf numFmtId="0" fontId="89" fillId="24" borderId="0" xfId="0" applyFont="1" applyFill="1" applyBorder="1" applyAlignment="1">
      <alignment horizontal="center" vertical="center"/>
    </xf>
    <xf numFmtId="0" fontId="56" fillId="24" borderId="0" xfId="0" applyFont="1" applyFill="1" applyBorder="1" applyAlignment="1">
      <alignment horizontal="left" vertical="top"/>
    </xf>
    <xf numFmtId="0" fontId="56" fillId="24" borderId="0" xfId="0" applyFont="1" applyFill="1" applyBorder="1" applyAlignment="1">
      <alignment horizontal="center"/>
    </xf>
    <xf numFmtId="0" fontId="90" fillId="24" borderId="0" xfId="0" applyFont="1" applyFill="1" applyBorder="1" applyAlignment="1">
      <alignment horizontal="center"/>
    </xf>
    <xf numFmtId="0" fontId="66" fillId="0" borderId="0" xfId="0" applyFont="1" applyBorder="1" applyAlignment="1"/>
    <xf numFmtId="0" fontId="91" fillId="24" borderId="0" xfId="0" applyFont="1" applyFill="1" applyBorder="1" applyAlignment="1">
      <alignment horizontal="center"/>
    </xf>
    <xf numFmtId="0" fontId="91"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5" fillId="24" borderId="16" xfId="0" applyFont="1" applyFill="1" applyBorder="1" applyAlignment="1">
      <alignment horizontal="center" vertical="center"/>
    </xf>
    <xf numFmtId="165" fontId="75" fillId="24" borderId="16" xfId="0" applyNumberFormat="1" applyFont="1" applyFill="1" applyBorder="1" applyAlignment="1">
      <alignment horizontal="center" vertical="center"/>
    </xf>
    <xf numFmtId="166" fontId="75" fillId="24" borderId="16" xfId="0" applyNumberFormat="1" applyFont="1" applyFill="1" applyBorder="1" applyAlignment="1">
      <alignment vertical="center"/>
    </xf>
    <xf numFmtId="168" fontId="75" fillId="24" borderId="16" xfId="0" applyNumberFormat="1" applyFont="1" applyFill="1" applyBorder="1" applyAlignment="1" applyProtection="1">
      <alignment horizontal="center" vertical="center"/>
      <protection locked="0"/>
    </xf>
    <xf numFmtId="0" fontId="97" fillId="0" borderId="0" xfId="0" applyFont="1" applyFill="1" applyBorder="1"/>
    <xf numFmtId="0" fontId="66" fillId="0" borderId="12" xfId="0" applyFont="1" applyFill="1" applyBorder="1" applyAlignment="1"/>
    <xf numFmtId="0" fontId="57" fillId="0" borderId="12" xfId="0" applyFont="1" applyFill="1" applyBorder="1" applyAlignment="1"/>
    <xf numFmtId="1" fontId="60" fillId="0" borderId="12" xfId="0" applyNumberFormat="1" applyFont="1" applyFill="1" applyBorder="1" applyAlignment="1">
      <alignment horizontal="center" vertical="center"/>
    </xf>
    <xf numFmtId="0" fontId="57" fillId="0" borderId="0" xfId="0" applyFont="1" applyFill="1" applyAlignment="1"/>
    <xf numFmtId="0" fontId="75" fillId="0" borderId="16" xfId="0" applyFont="1" applyFill="1" applyBorder="1" applyAlignment="1">
      <alignment horizontal="left" vertical="center"/>
    </xf>
    <xf numFmtId="0" fontId="66" fillId="0" borderId="16" xfId="0" applyFont="1" applyFill="1" applyBorder="1" applyAlignment="1">
      <alignment horizontal="left" vertical="center"/>
    </xf>
    <xf numFmtId="0" fontId="73" fillId="0" borderId="16" xfId="0" applyFont="1" applyFill="1" applyBorder="1" applyAlignment="1">
      <alignment horizontal="left" vertical="center"/>
    </xf>
    <xf numFmtId="0" fontId="75" fillId="0" borderId="15" xfId="0" applyFont="1" applyFill="1" applyBorder="1" applyAlignment="1">
      <alignment horizontal="left" vertical="center"/>
    </xf>
    <xf numFmtId="0" fontId="66" fillId="0" borderId="15" xfId="0" applyFont="1" applyFill="1" applyBorder="1" applyAlignment="1">
      <alignment horizontal="left" vertical="center"/>
    </xf>
    <xf numFmtId="0" fontId="73" fillId="0" borderId="15" xfId="0" applyFont="1" applyFill="1" applyBorder="1" applyAlignment="1">
      <alignment horizontal="left" vertical="center"/>
    </xf>
    <xf numFmtId="0" fontId="77"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6" fillId="0" borderId="15" xfId="0" applyFont="1" applyFill="1" applyBorder="1" applyAlignment="1">
      <alignment horizontal="left"/>
    </xf>
    <xf numFmtId="0" fontId="78" fillId="24" borderId="0" xfId="0" applyFont="1" applyFill="1" applyBorder="1" applyAlignment="1">
      <alignment horizontal="left"/>
    </xf>
    <xf numFmtId="0" fontId="78" fillId="24" borderId="0" xfId="0" applyFont="1" applyFill="1" applyBorder="1" applyAlignment="1">
      <alignment horizontal="center"/>
    </xf>
    <xf numFmtId="2" fontId="93" fillId="24" borderId="0" xfId="0" applyNumberFormat="1" applyFont="1" applyFill="1" applyBorder="1" applyAlignment="1">
      <alignment horizontal="right"/>
    </xf>
    <xf numFmtId="3" fontId="93" fillId="24" borderId="0" xfId="28" applyNumberFormat="1" applyFont="1" applyFill="1" applyBorder="1" applyAlignment="1" applyProtection="1">
      <alignment horizontal="right"/>
      <protection locked="0"/>
    </xf>
    <xf numFmtId="2" fontId="93" fillId="24" borderId="16" xfId="0" applyNumberFormat="1" applyFont="1" applyFill="1" applyBorder="1" applyAlignment="1">
      <alignment horizontal="right" wrapText="1"/>
    </xf>
    <xf numFmtId="2" fontId="93" fillId="24" borderId="16" xfId="0" applyNumberFormat="1" applyFont="1" applyFill="1" applyBorder="1" applyAlignment="1">
      <alignment horizontal="right"/>
    </xf>
    <xf numFmtId="0" fontId="93" fillId="24" borderId="16" xfId="0" applyFont="1" applyFill="1" applyBorder="1" applyAlignment="1">
      <alignment horizontal="right" wrapText="1"/>
    </xf>
    <xf numFmtId="3" fontId="93" fillId="24" borderId="0" xfId="29" applyNumberFormat="1" applyFont="1" applyFill="1" applyBorder="1" applyAlignment="1" applyProtection="1">
      <alignment horizontal="right"/>
      <protection locked="0"/>
    </xf>
    <xf numFmtId="0" fontId="75" fillId="24" borderId="0" xfId="0" applyFont="1" applyFill="1" applyBorder="1" applyAlignment="1">
      <alignment horizontal="center" vertical="center"/>
    </xf>
    <xf numFmtId="165" fontId="75" fillId="24" borderId="0" xfId="0" applyNumberFormat="1" applyFont="1" applyFill="1" applyBorder="1" applyAlignment="1">
      <alignment horizontal="center" vertical="center"/>
    </xf>
    <xf numFmtId="166" fontId="75" fillId="24" borderId="0" xfId="0" applyNumberFormat="1" applyFont="1" applyFill="1" applyBorder="1" applyAlignment="1">
      <alignment vertical="center"/>
    </xf>
    <xf numFmtId="168" fontId="75"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101" fillId="24" borderId="0" xfId="0" applyFont="1" applyFill="1" applyBorder="1" applyAlignment="1">
      <alignment horizontal="left" vertical="center"/>
    </xf>
    <xf numFmtId="0" fontId="102" fillId="24" borderId="0" xfId="0" applyFont="1" applyFill="1" applyBorder="1" applyAlignment="1">
      <alignment horizontal="left"/>
    </xf>
    <xf numFmtId="0" fontId="103" fillId="0" borderId="0" xfId="0" applyFont="1" applyBorder="1"/>
    <xf numFmtId="0" fontId="75" fillId="24" borderId="0" xfId="0" applyFont="1" applyFill="1" applyBorder="1" applyAlignment="1">
      <alignment horizontal="left" vertical="center"/>
    </xf>
    <xf numFmtId="0" fontId="106" fillId="24" borderId="0" xfId="0" applyFont="1" applyFill="1" applyBorder="1" applyAlignment="1">
      <alignment horizontal="left" vertical="center"/>
    </xf>
    <xf numFmtId="0" fontId="101" fillId="24" borderId="16" xfId="0" applyFont="1" applyFill="1" applyBorder="1" applyAlignment="1">
      <alignment horizontal="left" vertical="center"/>
    </xf>
    <xf numFmtId="0" fontId="92" fillId="24" borderId="16" xfId="0" applyFont="1" applyFill="1" applyBorder="1" applyAlignment="1">
      <alignment horizontal="left" vertical="center"/>
    </xf>
    <xf numFmtId="0" fontId="102"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8" fillId="0" borderId="0" xfId="0" applyFont="1" applyFill="1" applyBorder="1" applyAlignment="1">
      <alignment horizontal="right" vertical="top"/>
    </xf>
    <xf numFmtId="0" fontId="0" fillId="0" borderId="0" xfId="0" applyFill="1" applyAlignment="1">
      <alignment vertical="top"/>
    </xf>
    <xf numFmtId="0" fontId="78"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8" fillId="25" borderId="16" xfId="0" applyFont="1" applyFill="1" applyBorder="1" applyAlignment="1">
      <alignment horizontal="right"/>
    </xf>
    <xf numFmtId="166" fontId="75" fillId="24" borderId="16" xfId="0" applyNumberFormat="1" applyFont="1" applyFill="1" applyBorder="1" applyAlignment="1" applyProtection="1">
      <alignment horizontal="center" vertical="center"/>
      <protection locked="0"/>
    </xf>
    <xf numFmtId="166" fontId="75" fillId="24" borderId="0" xfId="0" applyNumberFormat="1" applyFont="1" applyFill="1" applyBorder="1" applyAlignment="1" applyProtection="1">
      <alignment horizontal="center" vertical="center"/>
      <protection locked="0"/>
    </xf>
    <xf numFmtId="0" fontId="64" fillId="0" borderId="0" xfId="0" applyFont="1" applyFill="1" applyBorder="1" applyAlignment="1">
      <alignment vertical="center"/>
    </xf>
    <xf numFmtId="0" fontId="64" fillId="0" borderId="11" xfId="0" applyFont="1" applyFill="1" applyBorder="1" applyAlignment="1">
      <alignment vertical="center"/>
    </xf>
    <xf numFmtId="164" fontId="2" fillId="24" borderId="15" xfId="0" applyNumberFormat="1" applyFont="1" applyFill="1" applyBorder="1" applyAlignment="1">
      <alignment horizontal="right"/>
    </xf>
    <xf numFmtId="164" fontId="75" fillId="24" borderId="16" xfId="0" applyNumberFormat="1" applyFont="1" applyFill="1" applyBorder="1" applyAlignment="1">
      <alignment horizontal="center" vertical="center"/>
    </xf>
    <xf numFmtId="164" fontId="75" fillId="24" borderId="0" xfId="0" applyNumberFormat="1" applyFont="1" applyFill="1" applyBorder="1" applyAlignment="1">
      <alignment horizontal="center" vertical="center"/>
    </xf>
    <xf numFmtId="0" fontId="71"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7" fillId="0" borderId="0" xfId="0" applyFont="1" applyFill="1" applyAlignment="1">
      <alignment vertical="center"/>
    </xf>
    <xf numFmtId="0" fontId="58" fillId="0" borderId="0" xfId="0" applyFont="1" applyFill="1" applyAlignment="1">
      <alignment horizontal="center" vertical="center" wrapText="1"/>
    </xf>
    <xf numFmtId="0" fontId="57" fillId="0" borderId="12" xfId="0" applyFont="1" applyFill="1" applyBorder="1" applyAlignment="1">
      <alignment vertical="center"/>
    </xf>
    <xf numFmtId="0" fontId="114" fillId="25" borderId="16" xfId="0" applyFont="1" applyFill="1" applyBorder="1" applyAlignment="1">
      <alignment horizontal="left" vertical="top" wrapText="1"/>
    </xf>
    <xf numFmtId="0" fontId="115" fillId="25" borderId="16" xfId="0" applyFont="1" applyFill="1" applyBorder="1" applyAlignment="1">
      <alignment horizontal="left" vertical="top"/>
    </xf>
    <xf numFmtId="0" fontId="116" fillId="25" borderId="16" xfId="0" applyFont="1" applyFill="1" applyBorder="1" applyAlignment="1">
      <alignment vertical="top"/>
    </xf>
    <xf numFmtId="0" fontId="114" fillId="25" borderId="0" xfId="0" applyFont="1" applyFill="1" applyBorder="1" applyAlignment="1">
      <alignment horizontal="left" vertical="top" wrapText="1"/>
    </xf>
    <xf numFmtId="0" fontId="115" fillId="25" borderId="0" xfId="0" applyFont="1" applyFill="1" applyBorder="1" applyAlignment="1">
      <alignment horizontal="left" vertical="top"/>
    </xf>
    <xf numFmtId="0" fontId="116" fillId="25" borderId="0" xfId="0" applyFont="1" applyFill="1" applyBorder="1" applyAlignment="1">
      <alignment vertical="top"/>
    </xf>
    <xf numFmtId="0" fontId="114" fillId="25" borderId="15" xfId="0" applyFont="1" applyFill="1" applyBorder="1" applyAlignment="1">
      <alignment horizontal="left" vertical="top" wrapText="1"/>
    </xf>
    <xf numFmtId="0" fontId="115" fillId="25" borderId="15" xfId="0" applyFont="1" applyFill="1" applyBorder="1" applyAlignment="1">
      <alignment horizontal="left" vertical="top"/>
    </xf>
    <xf numFmtId="0" fontId="116" fillId="25" borderId="15" xfId="0" applyFont="1" applyFill="1" applyBorder="1" applyAlignment="1">
      <alignment vertical="top"/>
    </xf>
    <xf numFmtId="0" fontId="72"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6" xfId="0" applyNumberFormat="1" applyFont="1" applyFill="1" applyBorder="1" applyAlignment="1">
      <alignment horizontal="right" vertical="center" indent="1"/>
    </xf>
    <xf numFmtId="1" fontId="75" fillId="24" borderId="16" xfId="0" applyNumberFormat="1" applyFont="1" applyFill="1" applyBorder="1" applyAlignment="1">
      <alignment vertical="center"/>
    </xf>
    <xf numFmtId="1" fontId="75" fillId="24" borderId="16" xfId="0" applyNumberFormat="1" applyFont="1" applyFill="1" applyBorder="1" applyAlignment="1">
      <alignment horizontal="center" vertical="center"/>
    </xf>
    <xf numFmtId="1" fontId="75" fillId="24" borderId="0" xfId="0" applyNumberFormat="1" applyFont="1" applyFill="1" applyBorder="1" applyAlignment="1">
      <alignment vertical="center"/>
    </xf>
    <xf numFmtId="1" fontId="75" fillId="24" borderId="0" xfId="0" applyNumberFormat="1" applyFont="1" applyFill="1" applyBorder="1" applyAlignment="1">
      <alignment horizontal="center" vertical="center"/>
    </xf>
    <xf numFmtId="0" fontId="126" fillId="0" borderId="0" xfId="0" applyFont="1" applyFill="1"/>
    <xf numFmtId="0" fontId="126" fillId="0" borderId="0" xfId="0" applyFont="1" applyFill="1" applyAlignment="1"/>
    <xf numFmtId="0" fontId="128" fillId="0" borderId="0" xfId="0" applyFont="1"/>
    <xf numFmtId="0" fontId="129" fillId="0" borderId="0" xfId="0" applyFont="1" applyFill="1"/>
    <xf numFmtId="3" fontId="130" fillId="0" borderId="0" xfId="28" applyNumberFormat="1" applyFont="1" applyFill="1" applyBorder="1" applyAlignment="1" applyProtection="1">
      <alignment horizontal="center"/>
      <protection locked="0"/>
    </xf>
    <xf numFmtId="0" fontId="131" fillId="0" borderId="0" xfId="0" applyFont="1" applyFill="1" applyBorder="1" applyAlignment="1"/>
    <xf numFmtId="0" fontId="131" fillId="0" borderId="0" xfId="0" applyFont="1" applyFill="1" applyBorder="1" applyAlignment="1">
      <alignment vertical="center"/>
    </xf>
    <xf numFmtId="1" fontId="131" fillId="0" borderId="0" xfId="0" applyNumberFormat="1" applyFont="1" applyFill="1" applyBorder="1" applyAlignment="1"/>
    <xf numFmtId="168" fontId="131" fillId="0" borderId="0" xfId="0" applyNumberFormat="1" applyFont="1" applyFill="1" applyBorder="1" applyAlignment="1"/>
    <xf numFmtId="0" fontId="66" fillId="0" borderId="0" xfId="0" applyFont="1" applyFill="1" applyBorder="1" applyAlignment="1"/>
    <xf numFmtId="0" fontId="3" fillId="0" borderId="0" xfId="39" applyFill="1" applyBorder="1"/>
    <xf numFmtId="0" fontId="3" fillId="0" borderId="0" xfId="39" applyFill="1"/>
    <xf numFmtId="0" fontId="53" fillId="0" borderId="0" xfId="39" applyFont="1" applyFill="1" applyAlignment="1">
      <alignment horizontal="center"/>
    </xf>
    <xf numFmtId="0" fontId="55" fillId="0" borderId="0" xfId="39" applyFont="1" applyFill="1" applyBorder="1" applyAlignment="1">
      <alignment horizontal="center"/>
    </xf>
    <xf numFmtId="0" fontId="36" fillId="0" borderId="0" xfId="0" applyFont="1" applyFill="1"/>
    <xf numFmtId="0" fontId="36" fillId="0" borderId="12" xfId="0" applyFont="1" applyFill="1" applyBorder="1" applyAlignment="1"/>
    <xf numFmtId="0" fontId="37"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2" fillId="0" borderId="11"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11"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6" fillId="0" borderId="0" xfId="0" applyFont="1" applyFill="1" applyBorder="1" applyAlignment="1">
      <alignment horizontal="left" vertical="center"/>
    </xf>
    <xf numFmtId="0" fontId="52" fillId="0" borderId="0" xfId="0" applyFont="1" applyFill="1" applyAlignment="1">
      <alignment vertical="top" wrapText="1"/>
    </xf>
    <xf numFmtId="0" fontId="75" fillId="0" borderId="0" xfId="0" applyFont="1" applyFill="1" applyAlignment="1">
      <alignment vertical="top"/>
    </xf>
    <xf numFmtId="0" fontId="25" fillId="0" borderId="0" xfId="0" applyFont="1" applyFill="1"/>
    <xf numFmtId="0" fontId="25" fillId="0" borderId="0" xfId="0" applyFont="1" applyFill="1" applyAlignment="1"/>
    <xf numFmtId="0" fontId="112" fillId="0" borderId="0" xfId="0" applyFont="1" applyFill="1"/>
    <xf numFmtId="0" fontId="112" fillId="0" borderId="0" xfId="0" applyFont="1" applyFill="1" applyAlignment="1"/>
    <xf numFmtId="0" fontId="113" fillId="0" borderId="0" xfId="0" applyFont="1" applyFill="1" applyAlignment="1"/>
    <xf numFmtId="0" fontId="73" fillId="0" borderId="0" xfId="0" applyFont="1" applyFill="1" applyAlignment="1"/>
    <xf numFmtId="0" fontId="66" fillId="0" borderId="0" xfId="0" applyFont="1" applyFill="1" applyAlignment="1"/>
    <xf numFmtId="0" fontId="75"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7"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88"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3"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6" fillId="0" borderId="0" xfId="0" applyFont="1" applyFill="1" applyBorder="1" applyAlignment="1">
      <alignment horizontal="left" vertical="top"/>
    </xf>
    <xf numFmtId="0" fontId="74" fillId="0" borderId="0" xfId="0" applyFont="1" applyFill="1" applyBorder="1" applyAlignment="1">
      <alignment horizontal="left" vertical="center"/>
    </xf>
    <xf numFmtId="0" fontId="128" fillId="0" borderId="0" xfId="0" applyFont="1" applyFill="1" applyBorder="1"/>
    <xf numFmtId="0" fontId="128" fillId="0" borderId="0" xfId="0" applyNumberFormat="1" applyFont="1" applyFill="1" applyBorder="1" applyAlignment="1">
      <alignment horizontal="center"/>
    </xf>
    <xf numFmtId="0" fontId="26" fillId="0" borderId="0" xfId="0" applyFont="1" applyFill="1" applyBorder="1"/>
    <xf numFmtId="0" fontId="77"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4" fillId="0" borderId="0" xfId="0" applyFont="1" applyFill="1" applyBorder="1" applyAlignment="1">
      <alignment horizontal="left" vertical="center" indent="1"/>
    </xf>
    <xf numFmtId="0" fontId="104" fillId="0" borderId="0" xfId="0" applyFont="1" applyFill="1" applyBorder="1" applyAlignment="1">
      <alignment horizontal="left"/>
    </xf>
    <xf numFmtId="0" fontId="66" fillId="0" borderId="15" xfId="0" applyFont="1" applyFill="1" applyBorder="1" applyAlignment="1"/>
    <xf numFmtId="0" fontId="66" fillId="0" borderId="15" xfId="0" applyFont="1" applyFill="1" applyBorder="1" applyAlignment="1">
      <alignment horizontal="left"/>
    </xf>
    <xf numFmtId="2" fontId="128" fillId="0" borderId="0" xfId="0" applyNumberFormat="1" applyFont="1" applyFill="1" applyBorder="1"/>
    <xf numFmtId="2" fontId="128" fillId="0" borderId="0" xfId="0" applyNumberFormat="1" applyFont="1" applyFill="1" applyBorder="1" applyAlignment="1">
      <alignment horizontal="center"/>
    </xf>
    <xf numFmtId="0" fontId="82"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51" fillId="0" borderId="0" xfId="0" applyFont="1" applyFill="1" applyBorder="1" applyAlignment="1">
      <alignment horizontal="center" wrapText="1"/>
    </xf>
    <xf numFmtId="0" fontId="84" fillId="0" borderId="0" xfId="0" applyFont="1" applyFill="1" applyBorder="1" applyAlignment="1">
      <alignment horizontal="center"/>
    </xf>
    <xf numFmtId="0" fontId="98" fillId="0" borderId="0" xfId="0" applyFont="1" applyFill="1" applyBorder="1" applyAlignment="1">
      <alignment horizontal="center"/>
    </xf>
    <xf numFmtId="0" fontId="97" fillId="0" borderId="0" xfId="0" applyFont="1" applyFill="1"/>
    <xf numFmtId="1" fontId="85" fillId="0" borderId="12" xfId="0" applyNumberFormat="1" applyFont="1" applyFill="1" applyBorder="1" applyAlignment="1">
      <alignment horizontal="center" vertical="center"/>
    </xf>
    <xf numFmtId="0" fontId="86"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6" fillId="0" borderId="0" xfId="0" applyFont="1" applyFill="1" applyBorder="1" applyAlignment="1">
      <alignment horizontal="left" vertical="center"/>
    </xf>
    <xf numFmtId="0" fontId="74" fillId="0" borderId="0" xfId="0" applyFont="1" applyFill="1" applyBorder="1" applyAlignment="1">
      <alignment horizontal="left"/>
    </xf>
    <xf numFmtId="0" fontId="56" fillId="0" borderId="0" xfId="0" applyFont="1" applyFill="1" applyBorder="1" applyAlignment="1">
      <alignment vertical="top" wrapText="1"/>
    </xf>
    <xf numFmtId="0" fontId="100" fillId="0" borderId="15" xfId="0" applyFont="1" applyFill="1" applyBorder="1" applyAlignment="1">
      <alignment horizontal="left" vertical="top"/>
    </xf>
    <xf numFmtId="0" fontId="56" fillId="0" borderId="15" xfId="0" applyFont="1" applyFill="1" applyBorder="1" applyAlignment="1">
      <alignment vertical="top" wrapText="1"/>
    </xf>
    <xf numFmtId="0" fontId="56" fillId="0" borderId="0" xfId="0" applyFont="1" applyFill="1" applyAlignment="1">
      <alignment vertical="top" wrapText="1"/>
    </xf>
    <xf numFmtId="164" fontId="56" fillId="0" borderId="0" xfId="0" quotePrefix="1" applyNumberFormat="1" applyFont="1" applyFill="1" applyBorder="1" applyAlignment="1">
      <alignment horizontal="left" vertical="center"/>
    </xf>
    <xf numFmtId="1" fontId="100" fillId="0" borderId="0" xfId="0" applyNumberFormat="1" applyFont="1" applyFill="1" applyBorder="1" applyAlignment="1">
      <alignment horizontal="left"/>
    </xf>
    <xf numFmtId="167" fontId="66" fillId="0" borderId="0" xfId="0" applyNumberFormat="1" applyFont="1" applyFill="1" applyBorder="1" applyAlignment="1">
      <alignment horizontal="right" vertical="center"/>
    </xf>
    <xf numFmtId="164" fontId="56" fillId="0" borderId="0" xfId="0" applyNumberFormat="1" applyFont="1" applyFill="1" applyBorder="1" applyAlignment="1">
      <alignment horizontal="left" vertical="center"/>
    </xf>
    <xf numFmtId="164" fontId="66" fillId="0" borderId="0" xfId="0" applyNumberFormat="1" applyFont="1" applyFill="1" applyBorder="1" applyAlignment="1">
      <alignment horizontal="center" vertical="center"/>
    </xf>
    <xf numFmtId="0" fontId="100" fillId="0" borderId="0" xfId="0" applyFont="1" applyFill="1" applyBorder="1" applyAlignment="1">
      <alignment horizontal="left"/>
    </xf>
    <xf numFmtId="0" fontId="2" fillId="0" borderId="0" xfId="0" applyFont="1" applyFill="1" applyBorder="1"/>
    <xf numFmtId="0" fontId="0" fillId="0" borderId="15" xfId="0" applyFill="1" applyBorder="1"/>
    <xf numFmtId="0" fontId="82"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27" fillId="0" borderId="0" xfId="0" applyFont="1" applyFill="1"/>
    <xf numFmtId="0" fontId="136" fillId="0" borderId="0" xfId="0" applyFont="1" applyFill="1" applyAlignment="1">
      <alignment horizontal="right"/>
    </xf>
    <xf numFmtId="0" fontId="137" fillId="0" borderId="0" xfId="0" applyFont="1" applyFill="1"/>
    <xf numFmtId="0" fontId="138" fillId="0" borderId="0" xfId="0" applyFont="1" applyFill="1" applyAlignment="1">
      <alignment vertical="center"/>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9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0" fontId="139" fillId="0" borderId="0" xfId="0" applyFont="1" applyFill="1" applyBorder="1" applyAlignment="1">
      <alignment horizontal="center" wrapText="1"/>
    </xf>
    <xf numFmtId="1" fontId="138"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38" fillId="0" borderId="0" xfId="0" applyNumberFormat="1" applyFont="1" applyFill="1" applyAlignment="1"/>
    <xf numFmtId="0" fontId="138" fillId="0" borderId="0" xfId="0" applyFont="1" applyFill="1" applyAlignment="1"/>
    <xf numFmtId="0" fontId="25" fillId="0" borderId="0" xfId="0" applyFont="1" applyFill="1" applyBorder="1" applyAlignment="1">
      <alignment horizontal="left" wrapText="1"/>
    </xf>
    <xf numFmtId="0" fontId="80" fillId="25" borderId="0" xfId="0" applyFont="1" applyFill="1" applyBorder="1" applyAlignment="1">
      <alignment horizontal="left" vertical="center" wrapText="1"/>
    </xf>
    <xf numFmtId="0" fontId="125" fillId="25" borderId="0" xfId="0" applyFont="1" applyFill="1" applyAlignment="1">
      <alignment vertical="center"/>
    </xf>
    <xf numFmtId="0" fontId="44" fillId="25" borderId="0" xfId="0" applyFont="1" applyFill="1" applyAlignment="1">
      <alignment vertical="center"/>
    </xf>
    <xf numFmtId="0" fontId="0" fillId="25" borderId="15" xfId="0" applyFill="1" applyBorder="1" applyAlignment="1"/>
    <xf numFmtId="0" fontId="44" fillId="25" borderId="15" xfId="0" applyFont="1" applyFill="1" applyBorder="1" applyAlignment="1"/>
    <xf numFmtId="0" fontId="125" fillId="25" borderId="15" xfId="0" applyFont="1" applyFill="1" applyBorder="1" applyAlignment="1"/>
    <xf numFmtId="0" fontId="0" fillId="25" borderId="0" xfId="0" applyFill="1" applyAlignment="1">
      <alignment vertical="center"/>
    </xf>
    <xf numFmtId="0" fontId="0" fillId="25" borderId="15" xfId="0" applyFill="1" applyBorder="1" applyAlignment="1">
      <alignment vertical="center"/>
    </xf>
    <xf numFmtId="0" fontId="0" fillId="0" borderId="15" xfId="0" applyBorder="1" applyAlignment="1">
      <alignment horizontal="left" vertical="center" indent="1"/>
    </xf>
    <xf numFmtId="0" fontId="80" fillId="0" borderId="15" xfId="0" applyFont="1" applyBorder="1" applyAlignment="1">
      <alignment horizontal="left" vertical="center" indent="1"/>
    </xf>
    <xf numFmtId="9" fontId="80" fillId="0" borderId="15" xfId="0" applyNumberFormat="1" applyFont="1" applyFill="1" applyBorder="1" applyAlignment="1">
      <alignment horizontal="left" vertical="center" indent="1"/>
    </xf>
    <xf numFmtId="0" fontId="44" fillId="0" borderId="0" xfId="0" applyFont="1" applyFill="1" applyAlignment="1">
      <alignment horizontal="left" vertical="center" indent="1"/>
    </xf>
    <xf numFmtId="0" fontId="80" fillId="0" borderId="0" xfId="0" applyFont="1" applyFill="1" applyBorder="1" applyAlignment="1">
      <alignment horizontal="left" vertical="center" indent="1"/>
    </xf>
    <xf numFmtId="9" fontId="80" fillId="0" borderId="0" xfId="0" applyNumberFormat="1" applyFont="1" applyFill="1" applyBorder="1" applyAlignment="1">
      <alignment horizontal="left" vertical="center" indent="1"/>
    </xf>
    <xf numFmtId="0" fontId="44" fillId="0" borderId="0" xfId="0" applyFont="1" applyFill="1" applyBorder="1" applyAlignment="1">
      <alignment horizontal="left" vertical="center" indent="1"/>
    </xf>
    <xf numFmtId="0" fontId="80" fillId="0" borderId="15" xfId="0" applyFont="1" applyFill="1" applyBorder="1" applyAlignment="1">
      <alignment horizontal="left" indent="1"/>
    </xf>
    <xf numFmtId="9" fontId="80" fillId="0" borderId="15" xfId="0" applyNumberFormat="1" applyFont="1" applyFill="1" applyBorder="1" applyAlignment="1">
      <alignment horizontal="left" indent="1"/>
    </xf>
    <xf numFmtId="0" fontId="44" fillId="0" borderId="15" xfId="0" applyFont="1" applyFill="1" applyBorder="1" applyAlignment="1">
      <alignment horizontal="left" indent="1"/>
    </xf>
    <xf numFmtId="0" fontId="81" fillId="0" borderId="0" xfId="0" applyFont="1" applyFill="1" applyBorder="1" applyAlignment="1">
      <alignment horizontal="left" vertical="center" indent="1"/>
    </xf>
    <xf numFmtId="0" fontId="44" fillId="0" borderId="16" xfId="0" applyFont="1" applyFill="1" applyBorder="1" applyAlignment="1">
      <alignment horizontal="left" vertical="center" indent="1"/>
    </xf>
    <xf numFmtId="0" fontId="80" fillId="0" borderId="16" xfId="0" applyFont="1" applyFill="1" applyBorder="1" applyAlignment="1">
      <alignment horizontal="left" vertical="center" indent="1"/>
    </xf>
    <xf numFmtId="0" fontId="81" fillId="0" borderId="16" xfId="0" applyFont="1" applyFill="1" applyBorder="1" applyAlignment="1">
      <alignment horizontal="left" vertical="center" indent="1"/>
    </xf>
    <xf numFmtId="0" fontId="93" fillId="0" borderId="16" xfId="0" applyFont="1" applyFill="1" applyBorder="1" applyAlignment="1">
      <alignment horizontal="center" vertical="center" wrapText="1"/>
    </xf>
    <xf numFmtId="164" fontId="138" fillId="0" borderId="0" xfId="0" applyNumberFormat="1" applyFont="1" applyFill="1" applyAlignment="1">
      <alignment vertical="center"/>
    </xf>
    <xf numFmtId="164" fontId="138" fillId="0" borderId="0" xfId="0" applyNumberFormat="1" applyFont="1" applyFill="1" applyAlignment="1"/>
    <xf numFmtId="0" fontId="80" fillId="25" borderId="16" xfId="0" applyFont="1" applyFill="1" applyBorder="1" applyAlignment="1">
      <alignment horizontal="right"/>
    </xf>
    <xf numFmtId="1" fontId="80" fillId="25" borderId="0" xfId="0" applyNumberFormat="1" applyFont="1" applyFill="1" applyAlignment="1">
      <alignment vertical="center"/>
    </xf>
    <xf numFmtId="0" fontId="44" fillId="0" borderId="0" xfId="0" applyFont="1" applyFill="1" applyAlignment="1">
      <alignment horizontal="right" vertical="center" indent="1"/>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0"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79" fillId="0" borderId="0" xfId="0" applyFont="1" applyFill="1" applyBorder="1" applyAlignment="1">
      <alignment horizontal="right" vertical="center"/>
    </xf>
    <xf numFmtId="0" fontId="95" fillId="0" borderId="0" xfId="0" applyFont="1" applyFill="1" applyBorder="1" applyAlignment="1">
      <alignment horizontal="center" wrapText="1"/>
    </xf>
    <xf numFmtId="0" fontId="44" fillId="0" borderId="0" xfId="0" applyFont="1" applyFill="1" applyBorder="1" applyAlignment="1">
      <alignment horizontal="right" vertical="center" indent="1"/>
    </xf>
    <xf numFmtId="0" fontId="80" fillId="0" borderId="0" xfId="0" applyFont="1" applyFill="1" applyBorder="1" applyAlignment="1">
      <alignment horizontal="right" vertical="center" indent="1"/>
    </xf>
    <xf numFmtId="9" fontId="80" fillId="0" borderId="0" xfId="0" applyNumberFormat="1" applyFont="1" applyFill="1" applyBorder="1" applyAlignment="1">
      <alignment horizontal="right" vertical="center" indent="1"/>
    </xf>
    <xf numFmtId="0" fontId="44" fillId="25" borderId="0" xfId="0" applyFont="1" applyFill="1" applyAlignment="1"/>
    <xf numFmtId="0" fontId="0" fillId="25" borderId="0" xfId="0" applyFill="1" applyBorder="1" applyAlignment="1"/>
    <xf numFmtId="0" fontId="0" fillId="0" borderId="0" xfId="0" applyAlignment="1">
      <alignment vertical="center"/>
    </xf>
    <xf numFmtId="1" fontId="80"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4" fillId="25" borderId="0" xfId="0" applyFont="1" applyFill="1" applyBorder="1" applyAlignment="1">
      <alignment vertical="center"/>
    </xf>
    <xf numFmtId="0" fontId="0" fillId="25" borderId="16" xfId="0" applyFill="1" applyBorder="1" applyAlignment="1"/>
    <xf numFmtId="0" fontId="44" fillId="25" borderId="16" xfId="0" applyFont="1" applyFill="1" applyBorder="1" applyAlignment="1">
      <alignment vertical="center"/>
    </xf>
    <xf numFmtId="0" fontId="0" fillId="25" borderId="16" xfId="0" applyFill="1" applyBorder="1"/>
    <xf numFmtId="0" fontId="0" fillId="0" borderId="16" xfId="0" applyBorder="1" applyAlignment="1">
      <alignment vertical="center"/>
    </xf>
    <xf numFmtId="0" fontId="0" fillId="25" borderId="0" xfId="0" applyFill="1" applyBorder="1"/>
    <xf numFmtId="0" fontId="0" fillId="25" borderId="15" xfId="0" applyFill="1" applyBorder="1"/>
    <xf numFmtId="0" fontId="0" fillId="0" borderId="0" xfId="0" applyFill="1" applyAlignment="1">
      <alignment horizontal="left" vertical="center"/>
    </xf>
    <xf numFmtId="0" fontId="80" fillId="0" borderId="0" xfId="0" applyFont="1" applyFill="1" applyBorder="1" applyAlignment="1">
      <alignment horizontal="left" vertical="center"/>
    </xf>
    <xf numFmtId="9" fontId="80" fillId="0" borderId="0" xfId="0" applyNumberFormat="1" applyFont="1" applyFill="1" applyBorder="1" applyAlignment="1">
      <alignment horizontal="left" vertical="center"/>
    </xf>
    <xf numFmtId="0" fontId="44" fillId="25" borderId="0" xfId="0" applyFont="1" applyFill="1" applyBorder="1" applyAlignment="1"/>
    <xf numFmtId="0" fontId="0" fillId="25" borderId="16" xfId="0" applyFill="1" applyBorder="1" applyAlignment="1">
      <alignment vertical="top"/>
    </xf>
    <xf numFmtId="0" fontId="44" fillId="25" borderId="16" xfId="0" applyFont="1" applyFill="1" applyBorder="1" applyAlignment="1"/>
    <xf numFmtId="1" fontId="80" fillId="25" borderId="15" xfId="0" applyNumberFormat="1" applyFont="1" applyFill="1" applyBorder="1" applyAlignment="1">
      <alignment vertical="center"/>
    </xf>
    <xf numFmtId="0" fontId="78" fillId="0" borderId="0" xfId="0" applyFont="1" applyFill="1" applyBorder="1" applyAlignment="1">
      <alignment horizontal="left" vertical="center"/>
    </xf>
    <xf numFmtId="0" fontId="79" fillId="0" borderId="15" xfId="0" applyFont="1" applyFill="1" applyBorder="1" applyAlignment="1">
      <alignment horizontal="right" vertical="center"/>
    </xf>
    <xf numFmtId="0" fontId="80" fillId="0" borderId="15" xfId="0" applyFont="1" applyFill="1" applyBorder="1" applyAlignment="1">
      <alignment horizontal="left" vertical="center"/>
    </xf>
    <xf numFmtId="9" fontId="80" fillId="0" borderId="15" xfId="0" applyNumberFormat="1" applyFont="1" applyFill="1" applyBorder="1" applyAlignment="1">
      <alignment horizontal="left" vertical="center"/>
    </xf>
    <xf numFmtId="0" fontId="78" fillId="0" borderId="16" xfId="0" applyFont="1" applyFill="1" applyBorder="1" applyAlignment="1">
      <alignment horizontal="right" vertical="top"/>
    </xf>
    <xf numFmtId="0" fontId="30" fillId="0" borderId="16" xfId="0" applyFont="1" applyFill="1" applyBorder="1" applyAlignment="1">
      <alignment horizontal="left" vertical="top"/>
    </xf>
    <xf numFmtId="170" fontId="80" fillId="0" borderId="0" xfId="0" applyNumberFormat="1" applyFont="1" applyFill="1" applyBorder="1" applyAlignment="1">
      <alignment horizontal="left" vertical="center" indent="1"/>
    </xf>
    <xf numFmtId="0" fontId="77" fillId="0" borderId="16" xfId="0" applyFont="1" applyFill="1" applyBorder="1" applyAlignment="1">
      <alignment horizontal="left" vertical="center"/>
    </xf>
    <xf numFmtId="0" fontId="66" fillId="0" borderId="16" xfId="0" applyFont="1" applyFill="1" applyBorder="1" applyAlignment="1"/>
    <xf numFmtId="0" fontId="66" fillId="0" borderId="16" xfId="0" applyFont="1" applyFill="1" applyBorder="1" applyAlignment="1">
      <alignment horizontal="left"/>
    </xf>
    <xf numFmtId="0" fontId="3" fillId="0" borderId="16" xfId="0" applyFont="1" applyFill="1" applyBorder="1"/>
    <xf numFmtId="0" fontId="121" fillId="0" borderId="0" xfId="0" applyFont="1" applyFill="1" applyBorder="1" applyAlignment="1">
      <alignment horizontal="left"/>
    </xf>
    <xf numFmtId="0" fontId="121" fillId="0" borderId="0" xfId="0" applyFont="1" applyFill="1" applyBorder="1" applyAlignment="1"/>
    <xf numFmtId="2" fontId="144" fillId="0" borderId="0" xfId="0" quotePrefix="1" applyNumberFormat="1" applyFont="1" applyFill="1" applyBorder="1" applyAlignment="1">
      <alignment horizontal="center" vertical="center"/>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0" fontId="41" fillId="0" borderId="0" xfId="0" applyFont="1" applyFill="1" applyBorder="1" applyAlignment="1">
      <alignment horizontal="center"/>
    </xf>
    <xf numFmtId="0" fontId="67" fillId="0" borderId="0" xfId="0" applyFont="1" applyFill="1" applyBorder="1" applyAlignment="1">
      <alignment horizontal="center"/>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61" fillId="0" borderId="12" xfId="0" applyFont="1" applyFill="1" applyBorder="1" applyAlignment="1">
      <alignment horizontal="center" vertical="center"/>
    </xf>
    <xf numFmtId="0" fontId="145" fillId="0" borderId="15" xfId="0" applyFont="1" applyFill="1" applyBorder="1" applyAlignment="1">
      <alignment horizontal="center" wrapText="1"/>
    </xf>
    <xf numFmtId="0" fontId="127" fillId="0" borderId="0" xfId="0" applyFont="1"/>
    <xf numFmtId="0" fontId="128" fillId="0" borderId="0" xfId="0" applyFont="1" applyFill="1"/>
    <xf numFmtId="170" fontId="80" fillId="0" borderId="0" xfId="0" applyNumberFormat="1" applyFont="1" applyFill="1" applyBorder="1" applyAlignment="1">
      <alignment horizontal="left" vertical="center" indent="1"/>
    </xf>
    <xf numFmtId="0" fontId="53" fillId="0" borderId="11" xfId="39" applyFont="1" applyFill="1" applyBorder="1" applyAlignment="1">
      <alignment horizontal="center" wrapText="1"/>
    </xf>
    <xf numFmtId="0" fontId="45" fillId="0" borderId="11" xfId="39" applyFont="1" applyFill="1" applyBorder="1" applyAlignment="1">
      <alignment horizontal="center"/>
    </xf>
    <xf numFmtId="0" fontId="54" fillId="0" borderId="12" xfId="39" applyFont="1" applyFill="1" applyBorder="1" applyAlignment="1">
      <alignment horizontal="center" vertical="top"/>
    </xf>
    <xf numFmtId="0" fontId="46" fillId="0" borderId="12" xfId="39" applyFont="1" applyFill="1" applyBorder="1" applyAlignment="1">
      <alignment horizontal="center" vertical="top"/>
    </xf>
    <xf numFmtId="0" fontId="2" fillId="0" borderId="0" xfId="39" applyFont="1" applyFill="1" applyAlignment="1">
      <alignment horizontal="right"/>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0" fillId="0" borderId="12" xfId="0" applyFill="1" applyBorder="1" applyAlignment="1">
      <alignment horizontal="center"/>
    </xf>
    <xf numFmtId="0" fontId="75" fillId="0" borderId="0" xfId="0" applyFont="1" applyFill="1" applyAlignment="1">
      <alignment vertical="center" wrapText="1"/>
    </xf>
    <xf numFmtId="0" fontId="52" fillId="0" borderId="0" xfId="0" applyFont="1" applyFill="1" applyAlignment="1">
      <alignment vertical="center" wrapText="1"/>
    </xf>
    <xf numFmtId="0" fontId="52" fillId="0" borderId="0" xfId="0" applyFont="1" applyFill="1" applyAlignment="1">
      <alignment vertical="top" wrapText="1"/>
    </xf>
    <xf numFmtId="0" fontId="114" fillId="25" borderId="16" xfId="0" applyFont="1" applyFill="1" applyBorder="1" applyAlignment="1">
      <alignment horizontal="left" vertical="center" wrapText="1"/>
    </xf>
    <xf numFmtId="0" fontId="114" fillId="25" borderId="0" xfId="0" applyFont="1" applyFill="1" applyBorder="1" applyAlignment="1">
      <alignment horizontal="left" vertical="center" wrapText="1"/>
    </xf>
    <xf numFmtId="0" fontId="114" fillId="25" borderId="15" xfId="0" applyFont="1" applyFill="1" applyBorder="1" applyAlignment="1">
      <alignment horizontal="left" vertical="center" wrapText="1"/>
    </xf>
    <xf numFmtId="0" fontId="40" fillId="0" borderId="0" xfId="0" applyFont="1" applyFill="1" applyBorder="1" applyAlignment="1">
      <alignment horizontal="left" vertical="top" wrapText="1"/>
    </xf>
    <xf numFmtId="0" fontId="29" fillId="0" borderId="11" xfId="0" applyFont="1" applyFill="1" applyBorder="1" applyAlignment="1">
      <alignment wrapText="1"/>
    </xf>
    <xf numFmtId="0" fontId="29" fillId="0" borderId="11"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2" fillId="0" borderId="0" xfId="0" applyFont="1" applyFill="1" applyAlignment="1"/>
    <xf numFmtId="0" fontId="75" fillId="0" borderId="0" xfId="0" applyFont="1" applyFill="1" applyAlignment="1"/>
    <xf numFmtId="0" fontId="104" fillId="0" borderId="16" xfId="0" applyFont="1" applyFill="1" applyBorder="1" applyAlignment="1">
      <alignment horizontal="left" vertical="center" wrapText="1"/>
    </xf>
    <xf numFmtId="0" fontId="105" fillId="0" borderId="16" xfId="0" applyFont="1" applyFill="1" applyBorder="1" applyAlignment="1">
      <alignment horizontal="left" vertical="center" wrapText="1"/>
    </xf>
    <xf numFmtId="0" fontId="105" fillId="0" borderId="0" xfId="0" applyFont="1" applyFill="1" applyBorder="1" applyAlignment="1">
      <alignment horizontal="left" vertical="center" wrapText="1"/>
    </xf>
    <xf numFmtId="2" fontId="120" fillId="0" borderId="0" xfId="0" quotePrefix="1" applyNumberFormat="1" applyFont="1" applyFill="1" applyBorder="1" applyAlignment="1">
      <alignment horizontal="center" vertical="center"/>
    </xf>
    <xf numFmtId="2" fontId="120" fillId="0" borderId="0" xfId="0" applyNumberFormat="1" applyFont="1" applyFill="1" applyBorder="1" applyAlignment="1">
      <alignment horizontal="center" vertical="center"/>
    </xf>
    <xf numFmtId="2" fontId="120" fillId="0" borderId="16" xfId="0" quotePrefix="1" applyNumberFormat="1" applyFont="1" applyFill="1" applyBorder="1" applyAlignment="1">
      <alignment horizontal="center" vertical="center"/>
    </xf>
    <xf numFmtId="2" fontId="120" fillId="0" borderId="16" xfId="0" applyNumberFormat="1" applyFont="1" applyFill="1" applyBorder="1" applyAlignment="1">
      <alignment horizontal="center" vertical="center"/>
    </xf>
    <xf numFmtId="0" fontId="61" fillId="0" borderId="12" xfId="0" applyFont="1" applyFill="1" applyBorder="1" applyAlignment="1">
      <alignment horizontal="center" vertical="center"/>
    </xf>
    <xf numFmtId="164" fontId="120" fillId="0" borderId="0" xfId="0" applyNumberFormat="1" applyFont="1" applyFill="1" applyBorder="1" applyAlignment="1">
      <alignment horizontal="center" vertical="center"/>
    </xf>
    <xf numFmtId="0" fontId="104" fillId="0" borderId="0" xfId="0" applyFont="1" applyFill="1" applyBorder="1" applyAlignment="1">
      <alignment horizontal="left" vertical="center" wrapText="1"/>
    </xf>
    <xf numFmtId="0" fontId="68" fillId="0" borderId="0" xfId="0" applyFont="1" applyFill="1" applyBorder="1" applyAlignment="1">
      <alignment horizontal="center" wrapText="1"/>
    </xf>
    <xf numFmtId="0" fontId="43" fillId="0" borderId="0" xfId="0" applyFont="1" applyFill="1" applyBorder="1" applyAlignment="1">
      <alignment horizontal="center" wrapText="1"/>
    </xf>
    <xf numFmtId="2" fontId="122" fillId="0" borderId="0" xfId="0" applyNumberFormat="1" applyFont="1" applyFill="1" applyBorder="1" applyAlignment="1">
      <alignment horizontal="center" vertical="center"/>
    </xf>
    <xf numFmtId="164" fontId="122" fillId="0" borderId="0" xfId="0" applyNumberFormat="1" applyFont="1" applyFill="1" applyBorder="1" applyAlignment="1">
      <alignment horizontal="center" vertical="center"/>
    </xf>
    <xf numFmtId="0" fontId="24" fillId="0" borderId="12" xfId="0" applyFont="1" applyFill="1" applyBorder="1" applyAlignment="1">
      <alignment horizontal="left" vertical="top" wrapText="1"/>
    </xf>
    <xf numFmtId="1" fontId="132" fillId="0" borderId="0" xfId="0" quotePrefix="1" applyNumberFormat="1" applyFont="1" applyFill="1" applyBorder="1" applyAlignment="1">
      <alignment horizontal="center" vertical="center"/>
    </xf>
    <xf numFmtId="1" fontId="132" fillId="0" borderId="0" xfId="0" applyNumberFormat="1" applyFont="1" applyFill="1" applyBorder="1" applyAlignment="1">
      <alignment horizontal="center" vertical="center"/>
    </xf>
    <xf numFmtId="1" fontId="133" fillId="0" borderId="0" xfId="0" applyNumberFormat="1" applyFont="1" applyFill="1" applyBorder="1" applyAlignment="1">
      <alignment horizontal="center" vertical="center"/>
    </xf>
    <xf numFmtId="0" fontId="128" fillId="0" borderId="0" xfId="0" applyFont="1" applyFill="1" applyBorder="1" applyAlignment="1">
      <alignment horizontal="center"/>
    </xf>
    <xf numFmtId="0" fontId="24" fillId="0" borderId="14" xfId="0" applyFont="1" applyFill="1" applyBorder="1" applyAlignment="1">
      <alignment horizontal="left" vertical="top" wrapText="1"/>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170" fontId="80" fillId="0" borderId="0" xfId="0" applyNumberFormat="1" applyFont="1" applyFill="1" applyBorder="1" applyAlignment="1">
      <alignment horizontal="left" vertical="center" indent="1"/>
    </xf>
    <xf numFmtId="0" fontId="30" fillId="0" borderId="16" xfId="0" applyFont="1" applyFill="1" applyBorder="1" applyAlignment="1">
      <alignment horizontal="left" vertical="center" wrapText="1"/>
    </xf>
    <xf numFmtId="0" fontId="145" fillId="0" borderId="15" xfId="0" applyFont="1" applyFill="1" applyBorder="1" applyAlignment="1">
      <alignment horizontal="center" wrapText="1"/>
    </xf>
    <xf numFmtId="0" fontId="47" fillId="0" borderId="0" xfId="0" applyFont="1" applyFill="1" applyAlignment="1">
      <alignment horizontal="center" vertical="center"/>
    </xf>
    <xf numFmtId="0" fontId="48" fillId="0" borderId="12" xfId="0" applyFont="1" applyFill="1" applyBorder="1" applyAlignment="1">
      <alignment horizontal="center" vertical="center"/>
    </xf>
    <xf numFmtId="0" fontId="25" fillId="0" borderId="0" xfId="0" applyFont="1" applyFill="1" applyBorder="1" applyAlignment="1">
      <alignment horizontal="left" vertical="top" wrapText="1"/>
    </xf>
    <xf numFmtId="0" fontId="93" fillId="0" borderId="15" xfId="0" applyFont="1" applyFill="1" applyBorder="1" applyAlignment="1">
      <alignment horizontal="center" wrapText="1"/>
    </xf>
    <xf numFmtId="0" fontId="145" fillId="25" borderId="0" xfId="0" applyFont="1" applyFill="1" applyBorder="1" applyAlignment="1">
      <alignment horizontal="center" wrapText="1"/>
    </xf>
    <xf numFmtId="0" fontId="127" fillId="0" borderId="0" xfId="0" applyFont="1" applyAlignment="1">
      <alignment wrapText="1"/>
    </xf>
    <xf numFmtId="0" fontId="127" fillId="0" borderId="15" xfId="0" applyFont="1" applyBorder="1" applyAlignment="1">
      <alignment wrapText="1"/>
    </xf>
    <xf numFmtId="165" fontId="35" fillId="0" borderId="15" xfId="0" applyNumberFormat="1" applyFont="1" applyFill="1" applyBorder="1" applyAlignment="1">
      <alignment horizontal="right" vertical="center" indent="1"/>
    </xf>
    <xf numFmtId="165" fontId="39" fillId="0" borderId="15" xfId="0" applyNumberFormat="1" applyFont="1" applyFill="1" applyBorder="1" applyAlignment="1">
      <alignment horizontal="right" vertical="center" indent="1"/>
    </xf>
    <xf numFmtId="0" fontId="24" fillId="0" borderId="16" xfId="0" applyFont="1" applyFill="1" applyBorder="1" applyAlignment="1">
      <alignment horizontal="left" vertical="top" wrapText="1"/>
    </xf>
    <xf numFmtId="0" fontId="75" fillId="0" borderId="0" xfId="0" applyFont="1" applyFill="1" applyBorder="1" applyAlignment="1">
      <alignment horizontal="center"/>
    </xf>
    <xf numFmtId="0" fontId="50" fillId="0" borderId="0" xfId="0" applyFont="1" applyFill="1" applyBorder="1" applyAlignment="1">
      <alignment horizontal="center"/>
    </xf>
    <xf numFmtId="164" fontId="35" fillId="25" borderId="15" xfId="0" applyNumberFormat="1" applyFont="1" applyFill="1" applyBorder="1" applyAlignment="1">
      <alignment horizontal="center" vertical="center"/>
    </xf>
    <xf numFmtId="164" fontId="35" fillId="0" borderId="15" xfId="0" applyNumberFormat="1" applyFont="1" applyFill="1" applyBorder="1" applyAlignment="1">
      <alignment horizontal="right" vertical="center"/>
    </xf>
    <xf numFmtId="164" fontId="39" fillId="0" borderId="15" xfId="0" applyNumberFormat="1" applyFont="1" applyFill="1" applyBorder="1" applyAlignment="1">
      <alignment horizontal="right" vertical="center"/>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center"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0" fontId="72" fillId="0" borderId="0" xfId="0" applyFont="1" applyFill="1" applyBorder="1" applyAlignment="1">
      <alignment horizontal="center" wrapText="1"/>
    </xf>
    <xf numFmtId="0" fontId="49" fillId="0" borderId="0" xfId="0" applyFont="1" applyFill="1" applyBorder="1" applyAlignment="1">
      <alignment horizontal="center" wrapText="1"/>
    </xf>
    <xf numFmtId="164" fontId="35" fillId="25" borderId="16" xfId="0" applyNumberFormat="1" applyFont="1" applyFill="1" applyBorder="1" applyAlignment="1">
      <alignment horizontal="center" vertical="center"/>
    </xf>
    <xf numFmtId="164" fontId="35" fillId="0" borderId="16" xfId="0" applyNumberFormat="1" applyFont="1" applyFill="1" applyBorder="1" applyAlignment="1">
      <alignment horizontal="right" vertical="center"/>
    </xf>
    <xf numFmtId="164" fontId="39" fillId="0" borderId="16" xfId="0" applyNumberFormat="1" applyFont="1" applyFill="1" applyBorder="1" applyAlignment="1">
      <alignment horizontal="right" vertical="center"/>
    </xf>
    <xf numFmtId="165" fontId="35" fillId="0" borderId="16" xfId="0" applyNumberFormat="1" applyFont="1" applyFill="1" applyBorder="1" applyAlignment="1">
      <alignment horizontal="right" vertical="center" indent="1"/>
    </xf>
    <xf numFmtId="165" fontId="39" fillId="0" borderId="16" xfId="0" applyNumberFormat="1" applyFont="1" applyFill="1" applyBorder="1" applyAlignment="1">
      <alignment horizontal="right" vertical="center" indent="1"/>
    </xf>
    <xf numFmtId="0" fontId="72" fillId="25" borderId="15" xfId="0" applyFont="1" applyFill="1" applyBorder="1" applyAlignment="1">
      <alignment horizontal="center"/>
    </xf>
    <xf numFmtId="0" fontId="67" fillId="25" borderId="0" xfId="0" applyFont="1" applyFill="1" applyBorder="1" applyAlignment="1">
      <alignment horizontal="center" wrapText="1"/>
    </xf>
    <xf numFmtId="0" fontId="72" fillId="0" borderId="13" xfId="0" applyFont="1" applyFill="1" applyBorder="1" applyAlignment="1">
      <alignment horizontal="center" wrapText="1"/>
    </xf>
    <xf numFmtId="0" fontId="49" fillId="0" borderId="13" xfId="0" applyFont="1" applyFill="1" applyBorder="1" applyAlignment="1">
      <alignment horizontal="center" wrapText="1"/>
    </xf>
    <xf numFmtId="0" fontId="69" fillId="0" borderId="16" xfId="0" applyFont="1" applyFill="1" applyBorder="1" applyAlignment="1">
      <alignment horizontal="center" wrapText="1"/>
    </xf>
    <xf numFmtId="0" fontId="0" fillId="0" borderId="15" xfId="0" applyBorder="1" applyAlignment="1"/>
    <xf numFmtId="164" fontId="39"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1" fontId="80" fillId="0" borderId="0" xfId="0" applyNumberFormat="1" applyFont="1" applyBorder="1" applyAlignment="1">
      <alignment horizontal="left" vertical="center"/>
    </xf>
    <xf numFmtId="0" fontId="7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1" fontId="80" fillId="0" borderId="16" xfId="0" applyNumberFormat="1" applyFont="1" applyBorder="1" applyAlignment="1">
      <alignment horizontal="left" vertical="center"/>
    </xf>
    <xf numFmtId="0" fontId="0" fillId="0" borderId="16" xfId="0" applyBorder="1" applyAlignment="1">
      <alignment horizontal="center"/>
    </xf>
    <xf numFmtId="0" fontId="0" fillId="0" borderId="15" xfId="0" applyBorder="1" applyAlignment="1">
      <alignment horizontal="center"/>
    </xf>
    <xf numFmtId="0" fontId="49" fillId="25" borderId="15" xfId="0" applyFont="1" applyFill="1" applyBorder="1" applyAlignment="1">
      <alignment horizontal="center"/>
    </xf>
    <xf numFmtId="0" fontId="30" fillId="0" borderId="16" xfId="0" applyFont="1" applyFill="1" applyBorder="1" applyAlignment="1">
      <alignment horizontal="left" wrapText="1"/>
    </xf>
    <xf numFmtId="0" fontId="2" fillId="0" borderId="0" xfId="0" applyFont="1" applyFill="1" applyAlignment="1">
      <alignment horizontal="center"/>
    </xf>
    <xf numFmtId="0" fontId="59" fillId="0" borderId="0" xfId="0" applyFont="1" applyFill="1" applyBorder="1" applyAlignment="1">
      <alignment horizontal="center"/>
    </xf>
    <xf numFmtId="0" fontId="71" fillId="0" borderId="15" xfId="0" applyFont="1" applyFill="1" applyBorder="1" applyAlignment="1">
      <alignment horizontal="left" vertical="top" wrapText="1"/>
    </xf>
    <xf numFmtId="167" fontId="66"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7" fontId="66" fillId="0" borderId="0" xfId="0" quotePrefix="1" applyNumberFormat="1" applyFont="1" applyFill="1" applyBorder="1" applyAlignment="1">
      <alignment horizontal="right" vertical="center"/>
    </xf>
    <xf numFmtId="0" fontId="0" fillId="0" borderId="0" xfId="0" applyFill="1" applyAlignment="1">
      <alignment horizontal="right" vertical="center"/>
    </xf>
    <xf numFmtId="0" fontId="72" fillId="0" borderId="13" xfId="0" applyFont="1" applyFill="1" applyBorder="1" applyAlignment="1">
      <alignment horizontal="center" vertical="top" wrapText="1"/>
    </xf>
    <xf numFmtId="164" fontId="77" fillId="25" borderId="0" xfId="0" applyNumberFormat="1" applyFont="1" applyFill="1" applyBorder="1" applyAlignment="1">
      <alignment horizontal="right" indent="2"/>
    </xf>
    <xf numFmtId="165" fontId="66"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66" fillId="25" borderId="15" xfId="0" applyFont="1" applyFill="1" applyBorder="1" applyAlignment="1">
      <alignment horizontal="left"/>
    </xf>
    <xf numFmtId="0" fontId="66" fillId="25" borderId="0" xfId="0" applyFont="1" applyFill="1" applyBorder="1" applyAlignment="1">
      <alignment horizontal="left"/>
    </xf>
    <xf numFmtId="165" fontId="66"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0" fontId="72" fillId="25" borderId="15" xfId="0" applyFont="1" applyFill="1" applyBorder="1" applyAlignment="1">
      <alignment horizontal="right" vertical="top" wrapText="1" indent="2"/>
    </xf>
    <xf numFmtId="0" fontId="96" fillId="0" borderId="0" xfId="0" applyFont="1" applyFill="1" applyBorder="1" applyAlignment="1">
      <alignment horizontal="center"/>
    </xf>
    <xf numFmtId="0" fontId="29" fillId="0" borderId="14" xfId="0" applyFont="1" applyFill="1" applyBorder="1" applyAlignment="1">
      <alignment horizontal="left" vertical="top" wrapText="1"/>
    </xf>
    <xf numFmtId="0" fontId="68" fillId="0" borderId="16" xfId="0" applyFont="1" applyFill="1" applyBorder="1" applyAlignment="1">
      <alignment horizontal="center" wrapText="1"/>
    </xf>
    <xf numFmtId="0" fontId="68" fillId="0" borderId="15" xfId="0" applyFont="1" applyFill="1" applyBorder="1" applyAlignment="1">
      <alignment horizontal="center" wrapText="1"/>
    </xf>
    <xf numFmtId="0" fontId="68" fillId="0" borderId="13" xfId="0" applyFont="1" applyFill="1" applyBorder="1" applyAlignment="1">
      <alignment horizontal="center" wrapText="1"/>
    </xf>
    <xf numFmtId="0" fontId="69" fillId="25" borderId="0" xfId="0" applyFont="1" applyFill="1" applyBorder="1" applyAlignment="1">
      <alignment horizontal="center" wrapText="1"/>
    </xf>
    <xf numFmtId="3" fontId="29" fillId="24" borderId="12" xfId="0" applyNumberFormat="1" applyFont="1" applyFill="1" applyBorder="1" applyAlignment="1">
      <alignment horizontal="left" vertical="top" wrapText="1"/>
    </xf>
    <xf numFmtId="0" fontId="61" fillId="0" borderId="12" xfId="0" applyFont="1" applyFill="1" applyBorder="1" applyAlignment="1">
      <alignment horizontal="center" vertical="top"/>
    </xf>
    <xf numFmtId="0" fontId="91" fillId="24" borderId="13" xfId="0" applyFont="1" applyFill="1" applyBorder="1" applyAlignment="1">
      <alignment horizontal="center"/>
    </xf>
    <xf numFmtId="0" fontId="91" fillId="24" borderId="13" xfId="0" applyFont="1" applyFill="1" applyBorder="1" applyAlignment="1">
      <alignment horizontal="center" wrapText="1"/>
    </xf>
    <xf numFmtId="165" fontId="91" fillId="24" borderId="13" xfId="0" applyNumberFormat="1" applyFont="1" applyFill="1" applyBorder="1" applyAlignment="1">
      <alignment horizontal="center" wrapText="1"/>
    </xf>
    <xf numFmtId="2" fontId="147" fillId="0" borderId="16" xfId="0" quotePrefix="1" applyNumberFormat="1" applyFont="1" applyFill="1" applyBorder="1" applyAlignment="1">
      <alignment horizontal="center" vertical="center"/>
    </xf>
    <xf numFmtId="2" fontId="147" fillId="0" borderId="0" xfId="0" quotePrefix="1" applyNumberFormat="1" applyFont="1" applyFill="1" applyBorder="1" applyAlignment="1">
      <alignment horizontal="center" vertical="center"/>
    </xf>
    <xf numFmtId="170" fontId="80" fillId="0" borderId="0" xfId="0" applyNumberFormat="1" applyFont="1" applyFill="1" applyBorder="1" applyAlignment="1">
      <alignment horizontal="right" vertical="center" indent="1"/>
    </xf>
    <xf numFmtId="170" fontId="80" fillId="0" borderId="15" xfId="0" applyNumberFormat="1" applyFont="1" applyFill="1" applyBorder="1" applyAlignment="1">
      <alignment horizontal="right" vertical="center" inden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15</c:v>
                  </c:pt>
                </c:numCache>
              </c:numRef>
            </c:plus>
            <c:minus>
              <c:numRef>
                <c:f>FYSUM!$X$9:$X$12</c:f>
                <c:numCache>
                  <c:formatCode>General</c:formatCode>
                  <c:ptCount val="4"/>
                  <c:pt idx="0">
                    <c:v>10</c:v>
                  </c:pt>
                  <c:pt idx="1">
                    <c:v>15</c:v>
                  </c:pt>
                  <c:pt idx="2">
                    <c:v>10</c:v>
                  </c:pt>
                  <c:pt idx="3">
                    <c:v>15</c:v>
                  </c:pt>
                </c:numCache>
              </c:numRef>
            </c:minus>
            <c:spPr>
              <a:ln w="15875"/>
            </c:spPr>
          </c:errBars>
          <c:cat>
            <c:strRef>
              <c:f>FYSUM!$B$9:$B$12</c:f>
              <c:strCache>
                <c:ptCount val="4"/>
                <c:pt idx="0">
                  <c:v>Laurentian U</c:v>
                </c:pt>
                <c:pt idx="1">
                  <c:v>Ontario</c:v>
                </c:pt>
                <c:pt idx="2">
                  <c:v>National</c:v>
                </c:pt>
                <c:pt idx="3">
                  <c:v>NSSE 2017</c:v>
                </c:pt>
              </c:strCache>
            </c:strRef>
          </c:cat>
          <c:val>
            <c:numRef>
              <c:f>FYSUM!$Y$9:$Y$12</c:f>
              <c:numCache>
                <c:formatCode>0</c:formatCode>
                <c:ptCount val="4"/>
                <c:pt idx="0">
                  <c:v>30</c:v>
                </c:pt>
                <c:pt idx="1">
                  <c:v>30</c:v>
                </c:pt>
                <c:pt idx="2">
                  <c:v>25</c:v>
                </c:pt>
                <c:pt idx="3">
                  <c:v>30</c:v>
                </c:pt>
              </c:numCache>
            </c:numRef>
          </c:val>
          <c:extLst xmlns:c16r2="http://schemas.microsoft.com/office/drawing/2015/06/chart">
            <c:ext xmlns:c16="http://schemas.microsoft.com/office/drawing/2014/chart" uri="{C3380CC4-5D6E-409C-BE32-E72D297353CC}">
              <c16:uniqueId val="{00000000-F49C-41CB-AF1F-515A753E8FE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49C-41CB-AF1F-515A753E8FEC}"/>
              </c:ext>
            </c:extLst>
          </c:dPt>
          <c:cat>
            <c:strRef>
              <c:f>FYSUM!$B$9:$B$12</c:f>
              <c:strCache>
                <c:ptCount val="4"/>
                <c:pt idx="0">
                  <c:v>Laurentian U</c:v>
                </c:pt>
                <c:pt idx="1">
                  <c:v>Ontario</c:v>
                </c:pt>
                <c:pt idx="2">
                  <c:v>National</c:v>
                </c:pt>
                <c:pt idx="3">
                  <c:v>NSSE 2017</c:v>
                </c:pt>
              </c:strCache>
            </c:strRef>
          </c:cat>
          <c:val>
            <c:numRef>
              <c:f>FYSUM!$Z$9:$Z$12</c:f>
              <c:numCache>
                <c:formatCode>0</c:formatCode>
                <c:ptCount val="4"/>
                <c:pt idx="0">
                  <c:v>10</c:v>
                </c:pt>
                <c:pt idx="1">
                  <c:v>5</c:v>
                </c:pt>
                <c:pt idx="2">
                  <c:v>10</c:v>
                </c:pt>
                <c:pt idx="3">
                  <c:v>10</c:v>
                </c:pt>
              </c:numCache>
            </c:numRef>
          </c:val>
          <c:extLst xmlns:c16r2="http://schemas.microsoft.com/office/drawing/2015/06/chart">
            <c:ext xmlns:c16="http://schemas.microsoft.com/office/drawing/2014/chart" uri="{C3380CC4-5D6E-409C-BE32-E72D297353CC}">
              <c16:uniqueId val="{00000009-F49C-41CB-AF1F-515A753E8FE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49C-41CB-AF1F-515A753E8FEC}"/>
              </c:ext>
            </c:extLst>
          </c:dPt>
          <c:errBars>
            <c:errBarType val="plus"/>
            <c:errValType val="cust"/>
            <c:noEndCap val="0"/>
            <c:plus>
              <c:numRef>
                <c:f>FYSUM!$AB$9:$AB$12</c:f>
                <c:numCache>
                  <c:formatCode>General</c:formatCode>
                  <c:ptCount val="4"/>
                  <c:pt idx="0">
                    <c:v>15</c:v>
                  </c:pt>
                  <c:pt idx="1">
                    <c:v>15</c:v>
                  </c:pt>
                  <c:pt idx="2">
                    <c:v>20</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FYSUM!$AA$9:$AA$12</c:f>
              <c:numCache>
                <c:formatCode>0</c:formatCode>
                <c:ptCount val="4"/>
                <c:pt idx="0">
                  <c:v>5</c:v>
                </c:pt>
                <c:pt idx="1">
                  <c:v>10</c:v>
                </c:pt>
                <c:pt idx="2">
                  <c:v>5</c:v>
                </c:pt>
                <c:pt idx="3">
                  <c:v>5</c:v>
                </c:pt>
              </c:numCache>
            </c:numRef>
          </c:val>
          <c:extLst xmlns:c16r2="http://schemas.microsoft.com/office/drawing/2015/06/chart">
            <c:ext xmlns:c16="http://schemas.microsoft.com/office/drawing/2014/chart" uri="{C3380CC4-5D6E-409C-BE32-E72D297353CC}">
              <c16:uniqueId val="{00000012-F49C-41CB-AF1F-515A753E8FEC}"/>
            </c:ext>
          </c:extLst>
        </c:ser>
        <c:dLbls>
          <c:showLegendKey val="0"/>
          <c:showVal val="0"/>
          <c:showCatName val="0"/>
          <c:showSerName val="0"/>
          <c:showPercent val="0"/>
          <c:showBubbleSize val="0"/>
        </c:dLbls>
        <c:gapWidth val="200"/>
        <c:overlap val="100"/>
        <c:axId val="113545216"/>
        <c:axId val="824266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Laurentian U</c:v>
                </c:pt>
                <c:pt idx="1">
                  <c:v>Ontario</c:v>
                </c:pt>
                <c:pt idx="2">
                  <c:v>National</c:v>
                </c:pt>
                <c:pt idx="3">
                  <c:v>NSSE 2017</c:v>
                </c:pt>
              </c:strCache>
            </c:strRef>
          </c:xVal>
          <c:yVal>
            <c:numRef>
              <c:f>FYSUM!$D$9:$D$12</c:f>
              <c:numCache>
                <c:formatCode>.0</c:formatCode>
                <c:ptCount val="4"/>
                <c:pt idx="0">
                  <c:v>36.6417144454946</c:v>
                </c:pt>
                <c:pt idx="1">
                  <c:v>36.471370944032728</c:v>
                </c:pt>
                <c:pt idx="2">
                  <c:v>35.245542953586487</c:v>
                </c:pt>
                <c:pt idx="3">
                  <c:v>37.553103952090382</c:v>
                </c:pt>
              </c:numCache>
            </c:numRef>
          </c:yVal>
          <c:smooth val="0"/>
          <c:extLst xmlns:c16r2="http://schemas.microsoft.com/office/drawing/2015/06/chart">
            <c:ext xmlns:c16="http://schemas.microsoft.com/office/drawing/2014/chart" uri="{C3380CC4-5D6E-409C-BE32-E72D297353CC}">
              <c16:uniqueId val="{00000013-F49C-41CB-AF1F-515A753E8FEC}"/>
            </c:ext>
          </c:extLst>
        </c:ser>
        <c:dLbls>
          <c:showLegendKey val="0"/>
          <c:showVal val="0"/>
          <c:showCatName val="0"/>
          <c:showSerName val="0"/>
          <c:showPercent val="0"/>
          <c:showBubbleSize val="0"/>
        </c:dLbls>
        <c:axId val="113545216"/>
        <c:axId val="82426624"/>
      </c:scatterChart>
      <c:catAx>
        <c:axId val="1135452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2426624"/>
        <c:crosses val="autoZero"/>
        <c:auto val="1"/>
        <c:lblAlgn val="ctr"/>
        <c:lblOffset val="100"/>
        <c:tickLblSkip val="1"/>
        <c:tickMarkSkip val="1"/>
        <c:noMultiLvlLbl val="0"/>
      </c:catAx>
      <c:valAx>
        <c:axId val="824266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35452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C21-4488-AC29-0E98605D995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C21-4488-AC29-0E98605D995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C21-4488-AC29-0E98605D995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C21-4488-AC29-0E98605D995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C21-4488-AC29-0E98605D995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C21-4488-AC29-0E98605D995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C21-4488-AC29-0E98605D995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C21-4488-AC29-0E98605D995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C21-4488-AC29-0E98605D995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2619904"/>
        <c:axId val="122403584"/>
      </c:lineChart>
      <c:catAx>
        <c:axId val="1226199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2403584"/>
        <c:crosses val="autoZero"/>
        <c:auto val="1"/>
        <c:lblAlgn val="ctr"/>
        <c:lblOffset val="100"/>
        <c:tickLblSkip val="1"/>
        <c:tickMarkSkip val="1"/>
        <c:noMultiLvlLbl val="0"/>
      </c:catAx>
      <c:valAx>
        <c:axId val="1224035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261990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CDC2-4780-A400-5F4ECBF09AC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CDC2-4780-A400-5F4ECBF09AC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DC2-4780-A400-5F4ECBF09AC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DC2-4780-A400-5F4ECBF09AC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DC2-4780-A400-5F4ECBF09AC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DC2-4780-A400-5F4ECBF09AC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CDC2-4780-A400-5F4ECBF09AC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CDC2-4780-A400-5F4ECBF09AC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CDC2-4780-A400-5F4ECBF09AC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2620928"/>
        <c:axId val="123003456"/>
      </c:lineChart>
      <c:catAx>
        <c:axId val="122620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3003456"/>
        <c:crosses val="autoZero"/>
        <c:auto val="1"/>
        <c:lblAlgn val="ctr"/>
        <c:lblOffset val="100"/>
        <c:tickLblSkip val="1"/>
        <c:tickMarkSkip val="1"/>
        <c:noMultiLvlLbl val="0"/>
      </c:catAx>
      <c:valAx>
        <c:axId val="12300345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26209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15</c:v>
                  </c:pt>
                  <c:pt idx="1">
                    <c:v>15</c:v>
                  </c:pt>
                  <c:pt idx="2">
                    <c:v>10</c:v>
                  </c:pt>
                  <c:pt idx="3">
                    <c:v>10</c:v>
                  </c:pt>
                </c:numCache>
              </c:numRef>
            </c:minus>
            <c:spPr>
              <a:ln w="15875"/>
            </c:spPr>
          </c:errBars>
          <c:cat>
            <c:strRef>
              <c:f>FYSUM!$B$9:$B$12</c:f>
              <c:strCache>
                <c:ptCount val="4"/>
                <c:pt idx="0">
                  <c:v>Laurentian U</c:v>
                </c:pt>
                <c:pt idx="1">
                  <c:v>Ontario</c:v>
                </c:pt>
                <c:pt idx="2">
                  <c:v>National</c:v>
                </c:pt>
                <c:pt idx="3">
                  <c:v>NSSE 2017</c:v>
                </c:pt>
              </c:strCache>
            </c:strRef>
          </c:cat>
          <c:val>
            <c:numRef>
              <c:f>FYSUM!$Y$42:$Y$45</c:f>
              <c:numCache>
                <c:formatCode>0</c:formatCode>
                <c:ptCount val="4"/>
                <c:pt idx="0">
                  <c:v>20</c:v>
                </c:pt>
                <c:pt idx="1">
                  <c:v>25</c:v>
                </c:pt>
                <c:pt idx="2">
                  <c:v>20</c:v>
                </c:pt>
                <c:pt idx="3">
                  <c:v>20</c:v>
                </c:pt>
              </c:numCache>
            </c:numRef>
          </c:val>
          <c:extLst xmlns:c16r2="http://schemas.microsoft.com/office/drawing/2015/06/chart">
            <c:ext xmlns:c16="http://schemas.microsoft.com/office/drawing/2014/chart" uri="{C3380CC4-5D6E-409C-BE32-E72D297353CC}">
              <c16:uniqueId val="{00000000-BC27-498E-9959-1420351F82C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C27-498E-9959-1420351F82C9}"/>
              </c:ext>
            </c:extLst>
          </c:dPt>
          <c:cat>
            <c:strRef>
              <c:f>FYSUM!$B$9:$B$12</c:f>
              <c:strCache>
                <c:ptCount val="4"/>
                <c:pt idx="0">
                  <c:v>Laurentian U</c:v>
                </c:pt>
                <c:pt idx="1">
                  <c:v>Ontario</c:v>
                </c:pt>
                <c:pt idx="2">
                  <c:v>National</c:v>
                </c:pt>
                <c:pt idx="3">
                  <c:v>NSSE 2017</c:v>
                </c:pt>
              </c:strCache>
            </c:strRef>
          </c:cat>
          <c:val>
            <c:numRef>
              <c:f>FYSUM!$Z$42:$Z$45</c:f>
              <c:numCache>
                <c:formatCode>0</c:formatCode>
                <c:ptCount val="4"/>
                <c:pt idx="0">
                  <c:v>15</c:v>
                </c:pt>
                <c:pt idx="1">
                  <c:v>10</c:v>
                </c:pt>
                <c:pt idx="2">
                  <c:v>15</c:v>
                </c:pt>
                <c:pt idx="3">
                  <c:v>10</c:v>
                </c:pt>
              </c:numCache>
            </c:numRef>
          </c:val>
          <c:extLst xmlns:c16r2="http://schemas.microsoft.com/office/drawing/2015/06/chart">
            <c:ext xmlns:c16="http://schemas.microsoft.com/office/drawing/2014/chart" uri="{C3380CC4-5D6E-409C-BE32-E72D297353CC}">
              <c16:uniqueId val="{00000009-BC27-498E-9959-1420351F82C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C27-498E-9959-1420351F82C9}"/>
              </c:ext>
            </c:extLst>
          </c:dPt>
          <c:errBars>
            <c:errBarType val="plus"/>
            <c:errValType val="cust"/>
            <c:noEndCap val="0"/>
            <c:plus>
              <c:numRef>
                <c:f>FYSUM!$AB$42:$AB$45</c:f>
                <c:numCache>
                  <c:formatCode>General</c:formatCode>
                  <c:ptCount val="4"/>
                  <c:pt idx="0">
                    <c:v>10</c:v>
                  </c:pt>
                  <c:pt idx="1">
                    <c:v>15</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FYSUM!$AA$42:$AA$45</c:f>
              <c:numCache>
                <c:formatCode>0</c:formatCode>
                <c:ptCount val="4"/>
                <c:pt idx="0">
                  <c:v>10</c:v>
                </c:pt>
                <c:pt idx="1">
                  <c:v>10</c:v>
                </c:pt>
                <c:pt idx="2">
                  <c:v>5</c:v>
                </c:pt>
                <c:pt idx="3">
                  <c:v>10</c:v>
                </c:pt>
              </c:numCache>
            </c:numRef>
          </c:val>
          <c:extLst xmlns:c16r2="http://schemas.microsoft.com/office/drawing/2015/06/chart">
            <c:ext xmlns:c16="http://schemas.microsoft.com/office/drawing/2014/chart" uri="{C3380CC4-5D6E-409C-BE32-E72D297353CC}">
              <c16:uniqueId val="{00000012-BC27-498E-9959-1420351F82C9}"/>
            </c:ext>
          </c:extLst>
        </c:ser>
        <c:dLbls>
          <c:showLegendKey val="0"/>
          <c:showVal val="0"/>
          <c:showCatName val="0"/>
          <c:showSerName val="0"/>
          <c:showPercent val="0"/>
          <c:showBubbleSize val="0"/>
        </c:dLbls>
        <c:gapWidth val="200"/>
        <c:overlap val="100"/>
        <c:axId val="123101184"/>
        <c:axId val="12300518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Laurentian U</c:v>
                </c:pt>
                <c:pt idx="1">
                  <c:v>Ontario</c:v>
                </c:pt>
                <c:pt idx="2">
                  <c:v>National</c:v>
                </c:pt>
                <c:pt idx="3">
                  <c:v>NSSE 2017</c:v>
                </c:pt>
              </c:strCache>
            </c:strRef>
          </c:xVal>
          <c:yVal>
            <c:numRef>
              <c:f>FYSUM!$D$42:$D$45</c:f>
              <c:numCache>
                <c:formatCode>.0</c:formatCode>
                <c:ptCount val="4"/>
                <c:pt idx="0">
                  <c:v>32.249234363945362</c:v>
                </c:pt>
                <c:pt idx="1">
                  <c:v>33.629552557969255</c:v>
                </c:pt>
                <c:pt idx="2">
                  <c:v>32.584369844909531</c:v>
                </c:pt>
                <c:pt idx="3">
                  <c:v>32.253599103702136</c:v>
                </c:pt>
              </c:numCache>
            </c:numRef>
          </c:yVal>
          <c:smooth val="0"/>
          <c:extLst xmlns:c16r2="http://schemas.microsoft.com/office/drawing/2015/06/chart">
            <c:ext xmlns:c16="http://schemas.microsoft.com/office/drawing/2014/chart" uri="{C3380CC4-5D6E-409C-BE32-E72D297353CC}">
              <c16:uniqueId val="{00000013-BC27-498E-9959-1420351F82C9}"/>
            </c:ext>
          </c:extLst>
        </c:ser>
        <c:dLbls>
          <c:showLegendKey val="0"/>
          <c:showVal val="0"/>
          <c:showCatName val="0"/>
          <c:showSerName val="0"/>
          <c:showPercent val="0"/>
          <c:showBubbleSize val="0"/>
        </c:dLbls>
        <c:axId val="123101184"/>
        <c:axId val="123005184"/>
      </c:scatterChart>
      <c:catAx>
        <c:axId val="12310118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3005184"/>
        <c:crosses val="autoZero"/>
        <c:auto val="1"/>
        <c:lblAlgn val="ctr"/>
        <c:lblOffset val="100"/>
        <c:tickLblSkip val="1"/>
        <c:tickMarkSkip val="1"/>
        <c:noMultiLvlLbl val="0"/>
      </c:catAx>
      <c:valAx>
        <c:axId val="12300518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10118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20</c:v>
                  </c:pt>
                  <c:pt idx="1">
                    <c:v>15</c:v>
                  </c:pt>
                  <c:pt idx="2">
                    <c:v>15</c:v>
                  </c:pt>
                  <c:pt idx="3">
                    <c:v>15</c:v>
                  </c:pt>
                </c:numCache>
              </c:numRef>
            </c:minus>
            <c:spPr>
              <a:ln w="15875"/>
            </c:spPr>
          </c:errBars>
          <c:cat>
            <c:strRef>
              <c:f>FYSUM!$B$9:$B$12</c:f>
              <c:strCache>
                <c:ptCount val="4"/>
                <c:pt idx="0">
                  <c:v>Laurentian U</c:v>
                </c:pt>
                <c:pt idx="1">
                  <c:v>Ontario</c:v>
                </c:pt>
                <c:pt idx="2">
                  <c:v>National</c:v>
                </c:pt>
                <c:pt idx="3">
                  <c:v>NSSE 2017</c:v>
                </c:pt>
              </c:strCache>
            </c:strRef>
          </c:cat>
          <c:val>
            <c:numRef>
              <c:f>FYSUM!$Y$50:$Y$53</c:f>
              <c:numCache>
                <c:formatCode>0</c:formatCode>
                <c:ptCount val="4"/>
                <c:pt idx="0">
                  <c:v>25</c:v>
                </c:pt>
                <c:pt idx="1">
                  <c:v>30</c:v>
                </c:pt>
                <c:pt idx="2">
                  <c:v>25</c:v>
                </c:pt>
                <c:pt idx="3">
                  <c:v>30</c:v>
                </c:pt>
              </c:numCache>
            </c:numRef>
          </c:val>
          <c:extLst xmlns:c16r2="http://schemas.microsoft.com/office/drawing/2015/06/chart">
            <c:ext xmlns:c16="http://schemas.microsoft.com/office/drawing/2014/chart" uri="{C3380CC4-5D6E-409C-BE32-E72D297353CC}">
              <c16:uniqueId val="{00000000-BD5E-4483-99DA-8085E9FC0CC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5E-4483-99DA-8085E9FC0CCB}"/>
              </c:ext>
            </c:extLst>
          </c:dPt>
          <c:cat>
            <c:strRef>
              <c:f>FYSUM!$B$9:$B$12</c:f>
              <c:strCache>
                <c:ptCount val="4"/>
                <c:pt idx="0">
                  <c:v>Laurentian U</c:v>
                </c:pt>
                <c:pt idx="1">
                  <c:v>Ontario</c:v>
                </c:pt>
                <c:pt idx="2">
                  <c:v>National</c:v>
                </c:pt>
                <c:pt idx="3">
                  <c:v>NSSE 2017</c:v>
                </c:pt>
              </c:strCache>
            </c:strRef>
          </c:cat>
          <c:val>
            <c:numRef>
              <c:f>FYSUM!$Z$50:$Z$53</c:f>
              <c:numCache>
                <c:formatCode>0</c:formatCode>
                <c:ptCount val="4"/>
                <c:pt idx="0">
                  <c:v>10</c:v>
                </c:pt>
                <c:pt idx="1">
                  <c:v>10</c:v>
                </c:pt>
                <c:pt idx="2">
                  <c:v>15</c:v>
                </c:pt>
                <c:pt idx="3">
                  <c:v>10</c:v>
                </c:pt>
              </c:numCache>
            </c:numRef>
          </c:val>
          <c:extLst xmlns:c16r2="http://schemas.microsoft.com/office/drawing/2015/06/chart">
            <c:ext xmlns:c16="http://schemas.microsoft.com/office/drawing/2014/chart" uri="{C3380CC4-5D6E-409C-BE32-E72D297353CC}">
              <c16:uniqueId val="{00000009-BD5E-4483-99DA-8085E9FC0CC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5E-4483-99DA-8085E9FC0CCB}"/>
              </c:ext>
            </c:extLst>
          </c:dPt>
          <c:errBars>
            <c:errBarType val="plus"/>
            <c:errValType val="cust"/>
            <c:noEndCap val="0"/>
            <c:plus>
              <c:numRef>
                <c:f>FYSUM!$AB$50:$AB$53</c:f>
                <c:numCache>
                  <c:formatCode>General</c:formatCode>
                  <c:ptCount val="4"/>
                  <c:pt idx="0">
                    <c:v>15</c:v>
                  </c:pt>
                  <c:pt idx="1">
                    <c:v>5</c:v>
                  </c:pt>
                  <c:pt idx="2">
                    <c:v>10</c:v>
                  </c:pt>
                  <c:pt idx="3">
                    <c:v>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FYSUM!$AA$50:$AA$53</c:f>
              <c:numCache>
                <c:formatCode>0</c:formatCode>
                <c:ptCount val="4"/>
                <c:pt idx="0">
                  <c:v>10</c:v>
                </c:pt>
                <c:pt idx="1">
                  <c:v>15</c:v>
                </c:pt>
                <c:pt idx="2">
                  <c:v>10</c:v>
                </c:pt>
                <c:pt idx="3">
                  <c:v>15</c:v>
                </c:pt>
              </c:numCache>
            </c:numRef>
          </c:val>
          <c:extLst xmlns:c16r2="http://schemas.microsoft.com/office/drawing/2015/06/chart">
            <c:ext xmlns:c16="http://schemas.microsoft.com/office/drawing/2014/chart" uri="{C3380CC4-5D6E-409C-BE32-E72D297353CC}">
              <c16:uniqueId val="{00000012-BD5E-4483-99DA-8085E9FC0CCB}"/>
            </c:ext>
          </c:extLst>
        </c:ser>
        <c:dLbls>
          <c:showLegendKey val="0"/>
          <c:showVal val="0"/>
          <c:showCatName val="0"/>
          <c:showSerName val="0"/>
          <c:showPercent val="0"/>
          <c:showBubbleSize val="0"/>
        </c:dLbls>
        <c:gapWidth val="200"/>
        <c:overlap val="100"/>
        <c:axId val="114914816"/>
        <c:axId val="1230074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Laurentian U</c:v>
                </c:pt>
                <c:pt idx="1">
                  <c:v>Ontario</c:v>
                </c:pt>
                <c:pt idx="2">
                  <c:v>National</c:v>
                </c:pt>
                <c:pt idx="3">
                  <c:v>NSSE 2017</c:v>
                </c:pt>
              </c:strCache>
            </c:strRef>
          </c:xVal>
          <c:yVal>
            <c:numRef>
              <c:f>FYSUM!$D$50:$D$53</c:f>
              <c:numCache>
                <c:formatCode>.0</c:formatCode>
                <c:ptCount val="4"/>
                <c:pt idx="0">
                  <c:v>35.094550311911419</c:v>
                </c:pt>
                <c:pt idx="1">
                  <c:v>39.669230830974634</c:v>
                </c:pt>
                <c:pt idx="2">
                  <c:v>37.88532989458605</c:v>
                </c:pt>
                <c:pt idx="3">
                  <c:v>39.369719166198216</c:v>
                </c:pt>
              </c:numCache>
            </c:numRef>
          </c:yVal>
          <c:smooth val="0"/>
          <c:extLst xmlns:c16r2="http://schemas.microsoft.com/office/drawing/2015/06/chart">
            <c:ext xmlns:c16="http://schemas.microsoft.com/office/drawing/2014/chart" uri="{C3380CC4-5D6E-409C-BE32-E72D297353CC}">
              <c16:uniqueId val="{00000013-BD5E-4483-99DA-8085E9FC0CCB}"/>
            </c:ext>
          </c:extLst>
        </c:ser>
        <c:dLbls>
          <c:showLegendKey val="0"/>
          <c:showVal val="0"/>
          <c:showCatName val="0"/>
          <c:showSerName val="0"/>
          <c:showPercent val="0"/>
          <c:showBubbleSize val="0"/>
        </c:dLbls>
        <c:axId val="114914816"/>
        <c:axId val="123007488"/>
      </c:scatterChart>
      <c:catAx>
        <c:axId val="1149148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3007488"/>
        <c:crosses val="autoZero"/>
        <c:auto val="1"/>
        <c:lblAlgn val="ctr"/>
        <c:lblOffset val="100"/>
        <c:tickLblSkip val="1"/>
        <c:tickMarkSkip val="1"/>
        <c:noMultiLvlLbl val="0"/>
      </c:catAx>
      <c:valAx>
        <c:axId val="1230074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49148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953-45E4-85CF-15919CC4DA4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953-45E4-85CF-15919CC4DA4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953-45E4-85CF-15919CC4DA4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953-45E4-85CF-15919CC4DA4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953-45E4-85CF-15919CC4DA4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953-45E4-85CF-15919CC4DA4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953-45E4-85CF-15919CC4DA4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953-45E4-85CF-15919CC4DA4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953-45E4-85CF-15919CC4DA4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103232"/>
        <c:axId val="123519552"/>
      </c:lineChart>
      <c:catAx>
        <c:axId val="1231032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3519552"/>
        <c:crosses val="autoZero"/>
        <c:auto val="1"/>
        <c:lblAlgn val="ctr"/>
        <c:lblOffset val="100"/>
        <c:tickLblSkip val="1"/>
        <c:tickMarkSkip val="1"/>
        <c:noMultiLvlLbl val="0"/>
      </c:catAx>
      <c:valAx>
        <c:axId val="1235195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10323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7A19-4229-A193-E46DD281EE8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7A19-4229-A193-E46DD281EE8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A19-4229-A193-E46DD281EE8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A19-4229-A193-E46DD281EE8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A19-4229-A193-E46DD281EE8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A19-4229-A193-E46DD281EE8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7A19-4229-A193-E46DD281EE8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7A19-4229-A193-E46DD281EE8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7A19-4229-A193-E46DD281EE8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104256"/>
        <c:axId val="123521280"/>
      </c:lineChart>
      <c:catAx>
        <c:axId val="1231042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3521280"/>
        <c:crosses val="autoZero"/>
        <c:auto val="1"/>
        <c:lblAlgn val="ctr"/>
        <c:lblOffset val="100"/>
        <c:tickLblSkip val="1"/>
        <c:tickMarkSkip val="1"/>
        <c:noMultiLvlLbl val="0"/>
      </c:catAx>
      <c:valAx>
        <c:axId val="12352128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1042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5AB-4786-9DA5-BC25A0FE983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5AB-4786-9DA5-BC25A0FE983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5AB-4786-9DA5-BC25A0FE983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5AB-4786-9DA5-BC25A0FE983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5AB-4786-9DA5-BC25A0FE983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5AB-4786-9DA5-BC25A0FE983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5AB-4786-9DA5-BC25A0FE983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5AB-4786-9DA5-BC25A0FE983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5AB-4786-9DA5-BC25A0FE983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441152"/>
        <c:axId val="123523008"/>
      </c:lineChart>
      <c:catAx>
        <c:axId val="123441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3523008"/>
        <c:crosses val="autoZero"/>
        <c:auto val="1"/>
        <c:lblAlgn val="ctr"/>
        <c:lblOffset val="100"/>
        <c:tickLblSkip val="1"/>
        <c:tickMarkSkip val="1"/>
        <c:noMultiLvlLbl val="0"/>
      </c:catAx>
      <c:valAx>
        <c:axId val="12352300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4411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15</c:v>
                  </c:pt>
                  <c:pt idx="1">
                    <c:v>15</c:v>
                  </c:pt>
                  <c:pt idx="2">
                    <c:v>15</c:v>
                  </c:pt>
                  <c:pt idx="3">
                    <c:v>15</c:v>
                  </c:pt>
                </c:numCache>
              </c:numRef>
            </c:minus>
            <c:spPr>
              <a:ln w="15875"/>
            </c:spPr>
          </c:errBars>
          <c:cat>
            <c:strRef>
              <c:f>FYSUM!$B$9:$B$12</c:f>
              <c:strCache>
                <c:ptCount val="4"/>
                <c:pt idx="0">
                  <c:v>Laurentian U</c:v>
                </c:pt>
                <c:pt idx="1">
                  <c:v>Ontario</c:v>
                </c:pt>
                <c:pt idx="2">
                  <c:v>National</c:v>
                </c:pt>
                <c:pt idx="3">
                  <c:v>NSSE 2017</c:v>
                </c:pt>
              </c:strCache>
            </c:strRef>
          </c:cat>
          <c:val>
            <c:numRef>
              <c:f>SNSUM!$Y$42:$Y$45</c:f>
              <c:numCache>
                <c:formatCode>0</c:formatCode>
                <c:ptCount val="4"/>
                <c:pt idx="0">
                  <c:v>20</c:v>
                </c:pt>
                <c:pt idx="1">
                  <c:v>25</c:v>
                </c:pt>
                <c:pt idx="2">
                  <c:v>25</c:v>
                </c:pt>
                <c:pt idx="3">
                  <c:v>20</c:v>
                </c:pt>
              </c:numCache>
            </c:numRef>
          </c:val>
          <c:extLst xmlns:c16r2="http://schemas.microsoft.com/office/drawing/2015/06/chart">
            <c:ext xmlns:c16="http://schemas.microsoft.com/office/drawing/2014/chart" uri="{C3380CC4-5D6E-409C-BE32-E72D297353CC}">
              <c16:uniqueId val="{00000000-BD16-4BA9-BAC2-4C3752E260D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16-4BA9-BAC2-4C3752E260D0}"/>
              </c:ext>
            </c:extLst>
          </c:dPt>
          <c:cat>
            <c:strRef>
              <c:f>FYSUM!$B$9:$B$12</c:f>
              <c:strCache>
                <c:ptCount val="4"/>
                <c:pt idx="0">
                  <c:v>Laurentian U</c:v>
                </c:pt>
                <c:pt idx="1">
                  <c:v>Ontario</c:v>
                </c:pt>
                <c:pt idx="2">
                  <c:v>National</c:v>
                </c:pt>
                <c:pt idx="3">
                  <c:v>NSSE 2017</c:v>
                </c:pt>
              </c:strCache>
            </c:strRef>
          </c:cat>
          <c:val>
            <c:numRef>
              <c:f>SNSUM!$Z$42:$Z$45</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BD16-4BA9-BAC2-4C3752E260D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16-4BA9-BAC2-4C3752E260D0}"/>
              </c:ext>
            </c:extLst>
          </c:dPt>
          <c:errBars>
            <c:errBarType val="plus"/>
            <c:errValType val="cust"/>
            <c:noEndCap val="0"/>
            <c:plus>
              <c:numRef>
                <c:f>SNSUM!$AB$42:$AB$45</c:f>
                <c:numCache>
                  <c:formatCode>General</c:formatCode>
                  <c:ptCount val="4"/>
                  <c:pt idx="0">
                    <c:v>15</c:v>
                  </c:pt>
                  <c:pt idx="1">
                    <c:v>15</c:v>
                  </c:pt>
                  <c:pt idx="2">
                    <c:v>20</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SNSUM!$AA$42:$AA$45</c:f>
              <c:numCache>
                <c:formatCode>0</c:formatCode>
                <c:ptCount val="4"/>
                <c:pt idx="0">
                  <c:v>10</c:v>
                </c:pt>
                <c:pt idx="1">
                  <c:v>10</c:v>
                </c:pt>
                <c:pt idx="2">
                  <c:v>5</c:v>
                </c:pt>
                <c:pt idx="3">
                  <c:v>10</c:v>
                </c:pt>
              </c:numCache>
            </c:numRef>
          </c:val>
          <c:extLst xmlns:c16r2="http://schemas.microsoft.com/office/drawing/2015/06/chart">
            <c:ext xmlns:c16="http://schemas.microsoft.com/office/drawing/2014/chart" uri="{C3380CC4-5D6E-409C-BE32-E72D297353CC}">
              <c16:uniqueId val="{00000012-BD16-4BA9-BAC2-4C3752E260D0}"/>
            </c:ext>
          </c:extLst>
        </c:ser>
        <c:dLbls>
          <c:showLegendKey val="0"/>
          <c:showVal val="0"/>
          <c:showCatName val="0"/>
          <c:showSerName val="0"/>
          <c:showPercent val="0"/>
          <c:showBubbleSize val="0"/>
        </c:dLbls>
        <c:gapWidth val="200"/>
        <c:overlap val="100"/>
        <c:axId val="123442176"/>
        <c:axId val="1235247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Laurentian U</c:v>
                </c:pt>
                <c:pt idx="1">
                  <c:v>Ontario</c:v>
                </c:pt>
                <c:pt idx="2">
                  <c:v>National</c:v>
                </c:pt>
                <c:pt idx="3">
                  <c:v>NSSE 2017</c:v>
                </c:pt>
              </c:strCache>
            </c:strRef>
          </c:xVal>
          <c:yVal>
            <c:numRef>
              <c:f>SNSUM!$D$42:$D$45</c:f>
              <c:numCache>
                <c:formatCode>.0</c:formatCode>
                <c:ptCount val="4"/>
                <c:pt idx="0">
                  <c:v>30.870568085977023</c:v>
                </c:pt>
                <c:pt idx="1">
                  <c:v>33.465262365464241</c:v>
                </c:pt>
                <c:pt idx="2">
                  <c:v>33.590444470631262</c:v>
                </c:pt>
                <c:pt idx="3">
                  <c:v>32.378760326484134</c:v>
                </c:pt>
              </c:numCache>
            </c:numRef>
          </c:yVal>
          <c:smooth val="0"/>
          <c:extLst xmlns:c16r2="http://schemas.microsoft.com/office/drawing/2015/06/chart">
            <c:ext xmlns:c16="http://schemas.microsoft.com/office/drawing/2014/chart" uri="{C3380CC4-5D6E-409C-BE32-E72D297353CC}">
              <c16:uniqueId val="{00000013-BD16-4BA9-BAC2-4C3752E260D0}"/>
            </c:ext>
          </c:extLst>
        </c:ser>
        <c:dLbls>
          <c:showLegendKey val="0"/>
          <c:showVal val="0"/>
          <c:showCatName val="0"/>
          <c:showSerName val="0"/>
          <c:showPercent val="0"/>
          <c:showBubbleSize val="0"/>
        </c:dLbls>
        <c:axId val="123442176"/>
        <c:axId val="123524736"/>
      </c:scatterChart>
      <c:catAx>
        <c:axId val="1234421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3524736"/>
        <c:crosses val="autoZero"/>
        <c:auto val="1"/>
        <c:lblAlgn val="ctr"/>
        <c:lblOffset val="100"/>
        <c:tickLblSkip val="1"/>
        <c:tickMarkSkip val="1"/>
        <c:noMultiLvlLbl val="0"/>
      </c:catAx>
      <c:valAx>
        <c:axId val="1235247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4421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25</c:v>
                  </c:pt>
                  <c:pt idx="1">
                    <c:v>15</c:v>
                  </c:pt>
                  <c:pt idx="2">
                    <c:v>15</c:v>
                  </c:pt>
                  <c:pt idx="3">
                    <c:v>15</c:v>
                  </c:pt>
                </c:numCache>
              </c:numRef>
            </c:minus>
            <c:spPr>
              <a:ln w="15875"/>
            </c:spPr>
          </c:errBars>
          <c:cat>
            <c:strRef>
              <c:f>FYSUM!$B$9:$B$12</c:f>
              <c:strCache>
                <c:ptCount val="4"/>
                <c:pt idx="0">
                  <c:v>Laurentian U</c:v>
                </c:pt>
                <c:pt idx="1">
                  <c:v>Ontario</c:v>
                </c:pt>
                <c:pt idx="2">
                  <c:v>National</c:v>
                </c:pt>
                <c:pt idx="3">
                  <c:v>NSSE 2017</c:v>
                </c:pt>
              </c:strCache>
            </c:strRef>
          </c:cat>
          <c:val>
            <c:numRef>
              <c:f>SNSUM!$Y$50:$Y$53</c:f>
              <c:numCache>
                <c:formatCode>0</c:formatCode>
                <c:ptCount val="4"/>
                <c:pt idx="0">
                  <c:v>25</c:v>
                </c:pt>
                <c:pt idx="1">
                  <c:v>30</c:v>
                </c:pt>
                <c:pt idx="2">
                  <c:v>30</c:v>
                </c:pt>
                <c:pt idx="3">
                  <c:v>30</c:v>
                </c:pt>
              </c:numCache>
            </c:numRef>
          </c:val>
          <c:extLst xmlns:c16r2="http://schemas.microsoft.com/office/drawing/2015/06/chart">
            <c:ext xmlns:c16="http://schemas.microsoft.com/office/drawing/2014/chart" uri="{C3380CC4-5D6E-409C-BE32-E72D297353CC}">
              <c16:uniqueId val="{00000000-93B9-44DC-A81F-8790346C3F36}"/>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93B9-44DC-A81F-8790346C3F36}"/>
              </c:ext>
            </c:extLst>
          </c:dPt>
          <c:cat>
            <c:strRef>
              <c:f>FYSUM!$B$9:$B$12</c:f>
              <c:strCache>
                <c:ptCount val="4"/>
                <c:pt idx="0">
                  <c:v>Laurentian U</c:v>
                </c:pt>
                <c:pt idx="1">
                  <c:v>Ontario</c:v>
                </c:pt>
                <c:pt idx="2">
                  <c:v>National</c:v>
                </c:pt>
                <c:pt idx="3">
                  <c:v>NSSE 2017</c:v>
                </c:pt>
              </c:strCache>
            </c:strRef>
          </c:cat>
          <c:val>
            <c:numRef>
              <c:f>SNSUM!$Z$50:$Z$53</c:f>
              <c:numCache>
                <c:formatCode>0</c:formatCode>
                <c:ptCount val="4"/>
                <c:pt idx="0">
                  <c:v>15</c:v>
                </c:pt>
                <c:pt idx="1">
                  <c:v>10</c:v>
                </c:pt>
                <c:pt idx="2">
                  <c:v>10</c:v>
                </c:pt>
                <c:pt idx="3">
                  <c:v>10</c:v>
                </c:pt>
              </c:numCache>
            </c:numRef>
          </c:val>
          <c:extLst xmlns:c16r2="http://schemas.microsoft.com/office/drawing/2015/06/chart">
            <c:ext xmlns:c16="http://schemas.microsoft.com/office/drawing/2014/chart" uri="{C3380CC4-5D6E-409C-BE32-E72D297353CC}">
              <c16:uniqueId val="{00000009-93B9-44DC-A81F-8790346C3F36}"/>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93B9-44DC-A81F-8790346C3F36}"/>
              </c:ext>
            </c:extLst>
          </c:dPt>
          <c:errBars>
            <c:errBarType val="plus"/>
            <c:errValType val="cust"/>
            <c:noEndCap val="0"/>
            <c:plus>
              <c:numRef>
                <c:f>SNSUM!$AB$50:$AB$53</c:f>
                <c:numCache>
                  <c:formatCode>General</c:formatCode>
                  <c:ptCount val="4"/>
                  <c:pt idx="0">
                    <c:v>10</c:v>
                  </c:pt>
                  <c:pt idx="1">
                    <c:v>5</c:v>
                  </c:pt>
                  <c:pt idx="2">
                    <c:v>10</c:v>
                  </c:pt>
                  <c:pt idx="3">
                    <c:v>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SNSUM!$AA$50:$AA$53</c:f>
              <c:numCache>
                <c:formatCode>0</c:formatCode>
                <c:ptCount val="4"/>
                <c:pt idx="0">
                  <c:v>10</c:v>
                </c:pt>
                <c:pt idx="1">
                  <c:v>15</c:v>
                </c:pt>
                <c:pt idx="2">
                  <c:v>10</c:v>
                </c:pt>
                <c:pt idx="3">
                  <c:v>15</c:v>
                </c:pt>
              </c:numCache>
            </c:numRef>
          </c:val>
          <c:extLst xmlns:c16r2="http://schemas.microsoft.com/office/drawing/2015/06/chart">
            <c:ext xmlns:c16="http://schemas.microsoft.com/office/drawing/2014/chart" uri="{C3380CC4-5D6E-409C-BE32-E72D297353CC}">
              <c16:uniqueId val="{00000012-93B9-44DC-A81F-8790346C3F36}"/>
            </c:ext>
          </c:extLst>
        </c:ser>
        <c:dLbls>
          <c:showLegendKey val="0"/>
          <c:showVal val="0"/>
          <c:showCatName val="0"/>
          <c:showSerName val="0"/>
          <c:showPercent val="0"/>
          <c:showBubbleSize val="0"/>
        </c:dLbls>
        <c:gapWidth val="200"/>
        <c:overlap val="100"/>
        <c:axId val="123443200"/>
        <c:axId val="1241006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Laurentian U</c:v>
                </c:pt>
                <c:pt idx="1">
                  <c:v>Ontario</c:v>
                </c:pt>
                <c:pt idx="2">
                  <c:v>National</c:v>
                </c:pt>
                <c:pt idx="3">
                  <c:v>NSSE 2017</c:v>
                </c:pt>
              </c:strCache>
            </c:strRef>
          </c:xVal>
          <c:yVal>
            <c:numRef>
              <c:f>SNSUM!$D$50:$D$53</c:f>
              <c:numCache>
                <c:formatCode>.0</c:formatCode>
                <c:ptCount val="4"/>
                <c:pt idx="0">
                  <c:v>36.513475873556885</c:v>
                </c:pt>
                <c:pt idx="1">
                  <c:v>40.680853827135493</c:v>
                </c:pt>
                <c:pt idx="2">
                  <c:v>38.696996058211347</c:v>
                </c:pt>
                <c:pt idx="3">
                  <c:v>40.316835238578491</c:v>
                </c:pt>
              </c:numCache>
            </c:numRef>
          </c:yVal>
          <c:smooth val="0"/>
          <c:extLst xmlns:c16r2="http://schemas.microsoft.com/office/drawing/2015/06/chart">
            <c:ext xmlns:c16="http://schemas.microsoft.com/office/drawing/2014/chart" uri="{C3380CC4-5D6E-409C-BE32-E72D297353CC}">
              <c16:uniqueId val="{00000013-93B9-44DC-A81F-8790346C3F36}"/>
            </c:ext>
          </c:extLst>
        </c:ser>
        <c:dLbls>
          <c:showLegendKey val="0"/>
          <c:showVal val="0"/>
          <c:showCatName val="0"/>
          <c:showSerName val="0"/>
          <c:showPercent val="0"/>
          <c:showBubbleSize val="0"/>
        </c:dLbls>
        <c:axId val="123443200"/>
        <c:axId val="124100608"/>
      </c:scatterChart>
      <c:catAx>
        <c:axId val="12344320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4100608"/>
        <c:crosses val="autoZero"/>
        <c:auto val="1"/>
        <c:lblAlgn val="ctr"/>
        <c:lblOffset val="100"/>
        <c:tickLblSkip val="1"/>
        <c:tickMarkSkip val="1"/>
        <c:noMultiLvlLbl val="0"/>
      </c:catAx>
      <c:valAx>
        <c:axId val="1241006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4432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1E38-4FDD-B313-05037A1902E2}"/>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1E38-4FDD-B313-05037A1902E2}"/>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E38-4FDD-B313-05037A1902E2}"/>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E38-4FDD-B313-05037A1902E2}"/>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E38-4FDD-B313-05037A1902E2}"/>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E38-4FDD-B313-05037A1902E2}"/>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1E38-4FDD-B313-05037A1902E2}"/>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1E38-4FDD-B313-05037A1902E2}"/>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1E38-4FDD-B313-05037A1902E2}"/>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933696"/>
        <c:axId val="124104064"/>
      </c:lineChart>
      <c:catAx>
        <c:axId val="1239336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4104064"/>
        <c:crosses val="autoZero"/>
        <c:auto val="1"/>
        <c:lblAlgn val="ctr"/>
        <c:lblOffset val="100"/>
        <c:tickLblSkip val="1"/>
        <c:tickMarkSkip val="1"/>
        <c:noMultiLvlLbl val="0"/>
      </c:catAx>
      <c:valAx>
        <c:axId val="1241040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9336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15</c:v>
                  </c:pt>
                </c:numCache>
              </c:numRef>
            </c:plus>
            <c:minus>
              <c:numRef>
                <c:f>FYSUM!$X$17:$X$20</c:f>
                <c:numCache>
                  <c:formatCode>General</c:formatCode>
                  <c:ptCount val="4"/>
                  <c:pt idx="0">
                    <c:v>11.428571428571429</c:v>
                  </c:pt>
                  <c:pt idx="1">
                    <c:v>11.428571428571429</c:v>
                  </c:pt>
                  <c:pt idx="2">
                    <c:v>11.428571428571429</c:v>
                  </c:pt>
                  <c:pt idx="3">
                    <c:v>8.571428571428573</c:v>
                  </c:pt>
                </c:numCache>
              </c:numRef>
            </c:minus>
            <c:spPr>
              <a:ln w="15875"/>
            </c:spPr>
          </c:errBars>
          <c:cat>
            <c:strRef>
              <c:f>FYSUM!$B$9:$B$12</c:f>
              <c:strCache>
                <c:ptCount val="4"/>
                <c:pt idx="0">
                  <c:v>Laurentian U</c:v>
                </c:pt>
                <c:pt idx="1">
                  <c:v>Ontario</c:v>
                </c:pt>
                <c:pt idx="2">
                  <c:v>National</c:v>
                </c:pt>
                <c:pt idx="3">
                  <c:v>NSSE 2017</c:v>
                </c:pt>
              </c:strCache>
            </c:strRef>
          </c:cat>
          <c:val>
            <c:numRef>
              <c:f>FYSUM!$Y$17:$Y$20</c:f>
              <c:numCache>
                <c:formatCode>0</c:formatCode>
                <c:ptCount val="4"/>
                <c:pt idx="0">
                  <c:v>25.714285714285715</c:v>
                </c:pt>
                <c:pt idx="1">
                  <c:v>25.714285714285715</c:v>
                </c:pt>
                <c:pt idx="2">
                  <c:v>25.714285714285715</c:v>
                </c:pt>
                <c:pt idx="3">
                  <c:v>25.714285714285715</c:v>
                </c:pt>
              </c:numCache>
            </c:numRef>
          </c:val>
          <c:extLst xmlns:c16r2="http://schemas.microsoft.com/office/drawing/2015/06/chart">
            <c:ext xmlns:c16="http://schemas.microsoft.com/office/drawing/2014/chart" uri="{C3380CC4-5D6E-409C-BE32-E72D297353CC}">
              <c16:uniqueId val="{00000000-C2E0-45C7-BD59-18A283E1AB0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C2E0-45C7-BD59-18A283E1AB0C}"/>
              </c:ext>
            </c:extLst>
          </c:dPt>
          <c:cat>
            <c:strRef>
              <c:f>FYSUM!$B$9:$B$12</c:f>
              <c:strCache>
                <c:ptCount val="4"/>
                <c:pt idx="0">
                  <c:v>Laurentian U</c:v>
                </c:pt>
                <c:pt idx="1">
                  <c:v>Ontario</c:v>
                </c:pt>
                <c:pt idx="2">
                  <c:v>National</c:v>
                </c:pt>
                <c:pt idx="3">
                  <c:v>NSSE 2017</c:v>
                </c:pt>
              </c:strCache>
            </c:strRef>
          </c:cat>
          <c:val>
            <c:numRef>
              <c:f>FYSUM!$Z$17:$Z$20</c:f>
              <c:numCache>
                <c:formatCode>0</c:formatCode>
                <c:ptCount val="4"/>
                <c:pt idx="0">
                  <c:v>5.7142857142857117</c:v>
                </c:pt>
                <c:pt idx="1">
                  <c:v>8.5714285714285694</c:v>
                </c:pt>
                <c:pt idx="2">
                  <c:v>8.5714285714285694</c:v>
                </c:pt>
                <c:pt idx="3">
                  <c:v>8.5714285714285694</c:v>
                </c:pt>
              </c:numCache>
            </c:numRef>
          </c:val>
          <c:extLst xmlns:c16r2="http://schemas.microsoft.com/office/drawing/2015/06/chart">
            <c:ext xmlns:c16="http://schemas.microsoft.com/office/drawing/2014/chart" uri="{C3380CC4-5D6E-409C-BE32-E72D297353CC}">
              <c16:uniqueId val="{00000009-C2E0-45C7-BD59-18A283E1AB0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C2E0-45C7-BD59-18A283E1AB0C}"/>
              </c:ext>
            </c:extLst>
          </c:dPt>
          <c:errBars>
            <c:errBarType val="plus"/>
            <c:errValType val="cust"/>
            <c:noEndCap val="0"/>
            <c:plus>
              <c:numRef>
                <c:f>FYSUM!$AB$17:$AB$20</c:f>
                <c:numCache>
                  <c:formatCode>General</c:formatCode>
                  <c:ptCount val="4"/>
                  <c:pt idx="0">
                    <c:v>14.285714285714285</c:v>
                  </c:pt>
                  <c:pt idx="1">
                    <c:v>14.285714285714285</c:v>
                  </c:pt>
                  <c:pt idx="2">
                    <c:v>14.285714285714285</c:v>
                  </c:pt>
                  <c:pt idx="3">
                    <c:v>14.285714285714292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FYSUM!$AA$17:$AA$20</c:f>
              <c:numCache>
                <c:formatCode>0</c:formatCode>
                <c:ptCount val="4"/>
                <c:pt idx="0">
                  <c:v>8.571428571428573</c:v>
                </c:pt>
                <c:pt idx="1">
                  <c:v>5.7142857142857153</c:v>
                </c:pt>
                <c:pt idx="2">
                  <c:v>5.7142857142857153</c:v>
                </c:pt>
                <c:pt idx="3">
                  <c:v>8.5714285714285694</c:v>
                </c:pt>
              </c:numCache>
            </c:numRef>
          </c:val>
          <c:extLst xmlns:c16r2="http://schemas.microsoft.com/office/drawing/2015/06/chart">
            <c:ext xmlns:c16="http://schemas.microsoft.com/office/drawing/2014/chart" uri="{C3380CC4-5D6E-409C-BE32-E72D297353CC}">
              <c16:uniqueId val="{00000012-C2E0-45C7-BD59-18A283E1AB0C}"/>
            </c:ext>
          </c:extLst>
        </c:ser>
        <c:dLbls>
          <c:showLegendKey val="0"/>
          <c:showVal val="0"/>
          <c:showCatName val="0"/>
          <c:showSerName val="0"/>
          <c:showPercent val="0"/>
          <c:showBubbleSize val="0"/>
        </c:dLbls>
        <c:gapWidth val="200"/>
        <c:overlap val="100"/>
        <c:axId val="113547264"/>
        <c:axId val="840756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Laurentian U</c:v>
                </c:pt>
                <c:pt idx="1">
                  <c:v>Ontario</c:v>
                </c:pt>
                <c:pt idx="2">
                  <c:v>National</c:v>
                </c:pt>
                <c:pt idx="3">
                  <c:v>NSSE 2017</c:v>
                </c:pt>
              </c:strCache>
            </c:strRef>
          </c:xVal>
          <c:yVal>
            <c:numRef>
              <c:f>FYSUM!$D$17:$D$20</c:f>
              <c:numCache>
                <c:formatCode>.0</c:formatCode>
                <c:ptCount val="4"/>
                <c:pt idx="0">
                  <c:v>33.171021371990655</c:v>
                </c:pt>
                <c:pt idx="1">
                  <c:v>33.600705126480896</c:v>
                </c:pt>
                <c:pt idx="2">
                  <c:v>33.734628966859724</c:v>
                </c:pt>
                <c:pt idx="3">
                  <c:v>34.746796581584526</c:v>
                </c:pt>
              </c:numCache>
            </c:numRef>
          </c:yVal>
          <c:smooth val="0"/>
          <c:extLst xmlns:c16r2="http://schemas.microsoft.com/office/drawing/2015/06/chart">
            <c:ext xmlns:c16="http://schemas.microsoft.com/office/drawing/2014/chart" uri="{C3380CC4-5D6E-409C-BE32-E72D297353CC}">
              <c16:uniqueId val="{00000013-C2E0-45C7-BD59-18A283E1AB0C}"/>
            </c:ext>
          </c:extLst>
        </c:ser>
        <c:dLbls>
          <c:showLegendKey val="0"/>
          <c:showVal val="0"/>
          <c:showCatName val="0"/>
          <c:showSerName val="0"/>
          <c:showPercent val="0"/>
          <c:showBubbleSize val="0"/>
        </c:dLbls>
        <c:axId val="113547264"/>
        <c:axId val="84075648"/>
      </c:scatterChart>
      <c:catAx>
        <c:axId val="1135472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075648"/>
        <c:crosses val="autoZero"/>
        <c:auto val="1"/>
        <c:lblAlgn val="ctr"/>
        <c:lblOffset val="100"/>
        <c:tickLblSkip val="1"/>
        <c:tickMarkSkip val="1"/>
        <c:noMultiLvlLbl val="0"/>
      </c:catAx>
      <c:valAx>
        <c:axId val="840756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35472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F4F5-4731-B67C-E1ACFDFC3AE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F4F5-4731-B67C-E1ACFDFC3AE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4F5-4731-B67C-E1ACFDFC3AE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4F5-4731-B67C-E1ACFDFC3AE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4F5-4731-B67C-E1ACFDFC3AE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4F5-4731-B67C-E1ACFDFC3AE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F4F5-4731-B67C-E1ACFDFC3AE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F4F5-4731-B67C-E1ACFDFC3AE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F4F5-4731-B67C-E1ACFDFC3AE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934720"/>
        <c:axId val="124105792"/>
      </c:lineChart>
      <c:catAx>
        <c:axId val="123934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4105792"/>
        <c:crosses val="autoZero"/>
        <c:auto val="1"/>
        <c:lblAlgn val="ctr"/>
        <c:lblOffset val="100"/>
        <c:tickLblSkip val="1"/>
        <c:tickMarkSkip val="1"/>
        <c:noMultiLvlLbl val="0"/>
      </c:catAx>
      <c:valAx>
        <c:axId val="1241057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9347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049B-44D4-84B9-C99942627E36}"/>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049B-44D4-84B9-C99942627E36}"/>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49B-44D4-84B9-C99942627E36}"/>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49B-44D4-84B9-C99942627E36}"/>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49B-44D4-84B9-C99942627E36}"/>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49B-44D4-84B9-C99942627E36}"/>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049B-44D4-84B9-C99942627E36}"/>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049B-44D4-84B9-C99942627E36}"/>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049B-44D4-84B9-C99942627E36}"/>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935744"/>
        <c:axId val="124107520"/>
      </c:lineChart>
      <c:catAx>
        <c:axId val="1239357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4107520"/>
        <c:crosses val="autoZero"/>
        <c:auto val="1"/>
        <c:lblAlgn val="ctr"/>
        <c:lblOffset val="100"/>
        <c:tickLblSkip val="1"/>
        <c:tickMarkSkip val="1"/>
        <c:noMultiLvlLbl val="0"/>
      </c:catAx>
      <c:valAx>
        <c:axId val="1241075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93574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5</c:v>
                  </c:pt>
                  <c:pt idx="1">
                    <c:v>5</c:v>
                  </c:pt>
                  <c:pt idx="2">
                    <c:v>5</c:v>
                  </c:pt>
                  <c:pt idx="3">
                    <c:v>10</c:v>
                  </c:pt>
                </c:numCache>
              </c:numRef>
            </c:minus>
            <c:spPr>
              <a:ln w="15875"/>
            </c:spPr>
          </c:errBars>
          <c:cat>
            <c:strRef>
              <c:f>FYSUM!$B$9:$B$12</c:f>
              <c:strCache>
                <c:ptCount val="4"/>
                <c:pt idx="0">
                  <c:v>Laurentian U</c:v>
                </c:pt>
                <c:pt idx="1">
                  <c:v>Ontario</c:v>
                </c:pt>
                <c:pt idx="2">
                  <c:v>National</c:v>
                </c:pt>
                <c:pt idx="3">
                  <c:v>NSSE 2017</c:v>
                </c:pt>
              </c:strCache>
            </c:strRef>
          </c:cat>
          <c:val>
            <c:numRef>
              <c:f>FYSUM!$Y$59:$Y$62</c:f>
              <c:numCache>
                <c:formatCode>0</c:formatCode>
                <c:ptCount val="4"/>
                <c:pt idx="0">
                  <c:v>5</c:v>
                </c:pt>
                <c:pt idx="1">
                  <c:v>5</c:v>
                </c:pt>
                <c:pt idx="2">
                  <c:v>5</c:v>
                </c:pt>
                <c:pt idx="3">
                  <c:v>10</c:v>
                </c:pt>
              </c:numCache>
            </c:numRef>
          </c:val>
          <c:extLst xmlns:c16r2="http://schemas.microsoft.com/office/drawing/2015/06/chart">
            <c:ext xmlns:c16="http://schemas.microsoft.com/office/drawing/2014/chart" uri="{C3380CC4-5D6E-409C-BE32-E72D297353CC}">
              <c16:uniqueId val="{00000000-D4CE-4B58-8844-BD09A9C5E1A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D4CE-4B58-8844-BD09A9C5E1AB}"/>
              </c:ext>
            </c:extLst>
          </c:dPt>
          <c:cat>
            <c:strRef>
              <c:f>FYSUM!$B$9:$B$12</c:f>
              <c:strCache>
                <c:ptCount val="4"/>
                <c:pt idx="0">
                  <c:v>Laurentian U</c:v>
                </c:pt>
                <c:pt idx="1">
                  <c:v>Ontario</c:v>
                </c:pt>
                <c:pt idx="2">
                  <c:v>National</c:v>
                </c:pt>
                <c:pt idx="3">
                  <c:v>NSSE 2017</c:v>
                </c:pt>
              </c:strCache>
            </c:strRef>
          </c:cat>
          <c:val>
            <c:numRef>
              <c:f>FYSUM!$Z$59:$Z$62</c:f>
              <c:numCache>
                <c:formatCode>0</c:formatCode>
                <c:ptCount val="4"/>
                <c:pt idx="0">
                  <c:v>5</c:v>
                </c:pt>
                <c:pt idx="1">
                  <c:v>5</c:v>
                </c:pt>
                <c:pt idx="2">
                  <c:v>5</c:v>
                </c:pt>
                <c:pt idx="3">
                  <c:v>5</c:v>
                </c:pt>
              </c:numCache>
            </c:numRef>
          </c:val>
          <c:extLst xmlns:c16r2="http://schemas.microsoft.com/office/drawing/2015/06/chart">
            <c:ext xmlns:c16="http://schemas.microsoft.com/office/drawing/2014/chart" uri="{C3380CC4-5D6E-409C-BE32-E72D297353CC}">
              <c16:uniqueId val="{00000009-D4CE-4B58-8844-BD09A9C5E1A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D4CE-4B58-8844-BD09A9C5E1AB}"/>
              </c:ext>
            </c:extLst>
          </c:dPt>
          <c:errBars>
            <c:errBarType val="plus"/>
            <c:errValType val="cust"/>
            <c:noEndCap val="0"/>
            <c:plus>
              <c:numRef>
                <c:f>FYSUM!$AB$59:$AB$62</c:f>
                <c:numCache>
                  <c:formatCode>General</c:formatCode>
                  <c:ptCount val="4"/>
                  <c:pt idx="0">
                    <c:v>20</c:v>
                  </c:pt>
                  <c:pt idx="1">
                    <c:v>20</c:v>
                  </c:pt>
                  <c:pt idx="2">
                    <c:v>20</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FYSUM!$AA$59:$AA$62</c:f>
              <c:numCache>
                <c:formatCode>0</c:formatCode>
                <c:ptCount val="4"/>
                <c:pt idx="0">
                  <c:v>10</c:v>
                </c:pt>
                <c:pt idx="1">
                  <c:v>10</c:v>
                </c:pt>
                <c:pt idx="2">
                  <c:v>10</c:v>
                </c:pt>
                <c:pt idx="3">
                  <c:v>15</c:v>
                </c:pt>
              </c:numCache>
            </c:numRef>
          </c:val>
          <c:extLst xmlns:c16r2="http://schemas.microsoft.com/office/drawing/2015/06/chart">
            <c:ext xmlns:c16="http://schemas.microsoft.com/office/drawing/2014/chart" uri="{C3380CC4-5D6E-409C-BE32-E72D297353CC}">
              <c16:uniqueId val="{00000012-D4CE-4B58-8844-BD09A9C5E1AB}"/>
            </c:ext>
          </c:extLst>
        </c:ser>
        <c:dLbls>
          <c:showLegendKey val="0"/>
          <c:showVal val="0"/>
          <c:showCatName val="0"/>
          <c:showSerName val="0"/>
          <c:showPercent val="0"/>
          <c:showBubbleSize val="0"/>
        </c:dLbls>
        <c:gapWidth val="200"/>
        <c:overlap val="100"/>
        <c:axId val="125018112"/>
        <c:axId val="12434694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Laurentian U</c:v>
                </c:pt>
                <c:pt idx="1">
                  <c:v>Ontario</c:v>
                </c:pt>
                <c:pt idx="2">
                  <c:v>National</c:v>
                </c:pt>
                <c:pt idx="3">
                  <c:v>NSSE 2017</c:v>
                </c:pt>
              </c:strCache>
            </c:strRef>
          </c:xVal>
          <c:yVal>
            <c:numRef>
              <c:f>FYSUM!$D$59:$D$62</c:f>
              <c:numCache>
                <c:formatCode>.0</c:formatCode>
                <c:ptCount val="4"/>
                <c:pt idx="0">
                  <c:v>14.231410527154608</c:v>
                </c:pt>
                <c:pt idx="1">
                  <c:v>13.729725023928481</c:v>
                </c:pt>
                <c:pt idx="2">
                  <c:v>14.254844009784769</c:v>
                </c:pt>
                <c:pt idx="3">
                  <c:v>19.295754048645918</c:v>
                </c:pt>
              </c:numCache>
            </c:numRef>
          </c:yVal>
          <c:smooth val="0"/>
          <c:extLst xmlns:c16r2="http://schemas.microsoft.com/office/drawing/2015/06/chart">
            <c:ext xmlns:c16="http://schemas.microsoft.com/office/drawing/2014/chart" uri="{C3380CC4-5D6E-409C-BE32-E72D297353CC}">
              <c16:uniqueId val="{00000013-D4CE-4B58-8844-BD09A9C5E1AB}"/>
            </c:ext>
          </c:extLst>
        </c:ser>
        <c:dLbls>
          <c:showLegendKey val="0"/>
          <c:showVal val="0"/>
          <c:showCatName val="0"/>
          <c:showSerName val="0"/>
          <c:showPercent val="0"/>
          <c:showBubbleSize val="0"/>
        </c:dLbls>
        <c:axId val="125018112"/>
        <c:axId val="124346944"/>
      </c:scatterChart>
      <c:catAx>
        <c:axId val="1250181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4346944"/>
        <c:crosses val="autoZero"/>
        <c:auto val="1"/>
        <c:lblAlgn val="ctr"/>
        <c:lblOffset val="100"/>
        <c:tickLblSkip val="1"/>
        <c:tickMarkSkip val="1"/>
        <c:noMultiLvlLbl val="0"/>
      </c:catAx>
      <c:valAx>
        <c:axId val="12434694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50181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8</c:v>
                  </c:pt>
                  <c:pt idx="1">
                    <c:v>8</c:v>
                  </c:pt>
                  <c:pt idx="2">
                    <c:v>12</c:v>
                  </c:pt>
                  <c:pt idx="3">
                    <c:v>12</c:v>
                  </c:pt>
                </c:numCache>
              </c:numRef>
            </c:minus>
            <c:spPr>
              <a:ln w="15875"/>
            </c:spPr>
          </c:errBars>
          <c:cat>
            <c:strRef>
              <c:f>FYSUM!$B$9:$B$12</c:f>
              <c:strCache>
                <c:ptCount val="4"/>
                <c:pt idx="0">
                  <c:v>Laurentian U</c:v>
                </c:pt>
                <c:pt idx="1">
                  <c:v>Ontario</c:v>
                </c:pt>
                <c:pt idx="2">
                  <c:v>National</c:v>
                </c:pt>
                <c:pt idx="3">
                  <c:v>NSSE 2017</c:v>
                </c:pt>
              </c:strCache>
            </c:strRef>
          </c:cat>
          <c:val>
            <c:numRef>
              <c:f>FYSUM!$Y$67:$Y$70</c:f>
              <c:numCache>
                <c:formatCode>0</c:formatCode>
                <c:ptCount val="4"/>
                <c:pt idx="0">
                  <c:v>24</c:v>
                </c:pt>
                <c:pt idx="1">
                  <c:v>24</c:v>
                </c:pt>
                <c:pt idx="2">
                  <c:v>28</c:v>
                </c:pt>
                <c:pt idx="3">
                  <c:v>28</c:v>
                </c:pt>
              </c:numCache>
            </c:numRef>
          </c:val>
          <c:extLst xmlns:c16r2="http://schemas.microsoft.com/office/drawing/2015/06/chart">
            <c:ext xmlns:c16="http://schemas.microsoft.com/office/drawing/2014/chart" uri="{C3380CC4-5D6E-409C-BE32-E72D297353CC}">
              <c16:uniqueId val="{00000000-0BB9-4C3B-A683-67A118423AC2}"/>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BB9-4C3B-A683-67A118423AC2}"/>
              </c:ext>
            </c:extLst>
          </c:dPt>
          <c:cat>
            <c:strRef>
              <c:f>FYSUM!$B$9:$B$12</c:f>
              <c:strCache>
                <c:ptCount val="4"/>
                <c:pt idx="0">
                  <c:v>Laurentian U</c:v>
                </c:pt>
                <c:pt idx="1">
                  <c:v>Ontario</c:v>
                </c:pt>
                <c:pt idx="2">
                  <c:v>National</c:v>
                </c:pt>
                <c:pt idx="3">
                  <c:v>NSSE 2017</c:v>
                </c:pt>
              </c:strCache>
            </c:strRef>
          </c:cat>
          <c:val>
            <c:numRef>
              <c:f>FYSUM!$Z$67:$Z$70</c:f>
              <c:numCache>
                <c:formatCode>0</c:formatCode>
                <c:ptCount val="4"/>
                <c:pt idx="0">
                  <c:v>12</c:v>
                </c:pt>
                <c:pt idx="1">
                  <c:v>8</c:v>
                </c:pt>
                <c:pt idx="2">
                  <c:v>8</c:v>
                </c:pt>
                <c:pt idx="3">
                  <c:v>12</c:v>
                </c:pt>
              </c:numCache>
            </c:numRef>
          </c:val>
          <c:extLst xmlns:c16r2="http://schemas.microsoft.com/office/drawing/2015/06/chart">
            <c:ext xmlns:c16="http://schemas.microsoft.com/office/drawing/2014/chart" uri="{C3380CC4-5D6E-409C-BE32-E72D297353CC}">
              <c16:uniqueId val="{00000009-0BB9-4C3B-A683-67A118423AC2}"/>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BB9-4C3B-A683-67A118423AC2}"/>
              </c:ext>
            </c:extLst>
          </c:dPt>
          <c:errBars>
            <c:errBarType val="plus"/>
            <c:errValType val="cust"/>
            <c:noEndCap val="0"/>
            <c:plus>
              <c:numRef>
                <c:f>FYSUM!$AB$67:$AB$70</c:f>
                <c:numCache>
                  <c:formatCode>General</c:formatCode>
                  <c:ptCount val="4"/>
                  <c:pt idx="0">
                    <c:v>16</c:v>
                  </c:pt>
                  <c:pt idx="1">
                    <c:v>16</c:v>
                  </c:pt>
                  <c:pt idx="2">
                    <c:v>12</c:v>
                  </c:pt>
                  <c:pt idx="3">
                    <c:v>12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FYSUM!$AA$67:$AA$70</c:f>
              <c:numCache>
                <c:formatCode>0</c:formatCode>
                <c:ptCount val="4"/>
                <c:pt idx="0">
                  <c:v>8</c:v>
                </c:pt>
                <c:pt idx="1">
                  <c:v>8</c:v>
                </c:pt>
                <c:pt idx="2">
                  <c:v>8</c:v>
                </c:pt>
                <c:pt idx="3">
                  <c:v>8</c:v>
                </c:pt>
              </c:numCache>
            </c:numRef>
          </c:val>
          <c:extLst xmlns:c16r2="http://schemas.microsoft.com/office/drawing/2015/06/chart">
            <c:ext xmlns:c16="http://schemas.microsoft.com/office/drawing/2014/chart" uri="{C3380CC4-5D6E-409C-BE32-E72D297353CC}">
              <c16:uniqueId val="{00000012-0BB9-4C3B-A683-67A118423AC2}"/>
            </c:ext>
          </c:extLst>
        </c:ser>
        <c:dLbls>
          <c:showLegendKey val="0"/>
          <c:showVal val="0"/>
          <c:showCatName val="0"/>
          <c:showSerName val="0"/>
          <c:showPercent val="0"/>
          <c:showBubbleSize val="0"/>
        </c:dLbls>
        <c:gapWidth val="200"/>
        <c:overlap val="100"/>
        <c:axId val="123443712"/>
        <c:axId val="1243492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Laurentian U</c:v>
                </c:pt>
                <c:pt idx="1">
                  <c:v>Ontario</c:v>
                </c:pt>
                <c:pt idx="2">
                  <c:v>National</c:v>
                </c:pt>
                <c:pt idx="3">
                  <c:v>NSSE 2017</c:v>
                </c:pt>
              </c:strCache>
            </c:strRef>
          </c:xVal>
          <c:yVal>
            <c:numRef>
              <c:f>FYSUM!$D$67:$D$70</c:f>
              <c:numCache>
                <c:formatCode>.0</c:formatCode>
                <c:ptCount val="4"/>
                <c:pt idx="0">
                  <c:v>34.648480212658086</c:v>
                </c:pt>
                <c:pt idx="1">
                  <c:v>33.741584172989562</c:v>
                </c:pt>
                <c:pt idx="2">
                  <c:v>34.904819736194774</c:v>
                </c:pt>
                <c:pt idx="3">
                  <c:v>37.982690831544012</c:v>
                </c:pt>
              </c:numCache>
            </c:numRef>
          </c:yVal>
          <c:smooth val="0"/>
          <c:extLst xmlns:c16r2="http://schemas.microsoft.com/office/drawing/2015/06/chart">
            <c:ext xmlns:c16="http://schemas.microsoft.com/office/drawing/2014/chart" uri="{C3380CC4-5D6E-409C-BE32-E72D297353CC}">
              <c16:uniqueId val="{00000013-0BB9-4C3B-A683-67A118423AC2}"/>
            </c:ext>
          </c:extLst>
        </c:ser>
        <c:dLbls>
          <c:showLegendKey val="0"/>
          <c:showVal val="0"/>
          <c:showCatName val="0"/>
          <c:showSerName val="0"/>
          <c:showPercent val="0"/>
          <c:showBubbleSize val="0"/>
        </c:dLbls>
        <c:axId val="123443712"/>
        <c:axId val="124349248"/>
      </c:scatterChart>
      <c:catAx>
        <c:axId val="1234437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4349248"/>
        <c:crosses val="autoZero"/>
        <c:auto val="1"/>
        <c:lblAlgn val="ctr"/>
        <c:lblOffset val="100"/>
        <c:tickLblSkip val="1"/>
        <c:tickMarkSkip val="1"/>
        <c:noMultiLvlLbl val="0"/>
      </c:catAx>
      <c:valAx>
        <c:axId val="1243492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4437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F57-4F36-BC01-3920BF36FFA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F57-4F36-BC01-3920BF36FFA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F57-4F36-BC01-3920BF36FFA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F57-4F36-BC01-3920BF36FFA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F57-4F36-BC01-3920BF36FFA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F57-4F36-BC01-3920BF36FFA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F57-4F36-BC01-3920BF36FFA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F57-4F36-BC01-3920BF36FFA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F57-4F36-BC01-3920BF36FFA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594176"/>
        <c:axId val="124352704"/>
      </c:lineChart>
      <c:catAx>
        <c:axId val="124594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4352704"/>
        <c:crosses val="autoZero"/>
        <c:auto val="1"/>
        <c:lblAlgn val="ctr"/>
        <c:lblOffset val="100"/>
        <c:tickLblSkip val="1"/>
        <c:tickMarkSkip val="1"/>
        <c:noMultiLvlLbl val="0"/>
      </c:catAx>
      <c:valAx>
        <c:axId val="1243527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5941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F2B-44CD-A52D-1719E17EDBC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F2B-44CD-A52D-1719E17EDBC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F2B-44CD-A52D-1719E17EDBC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F2B-44CD-A52D-1719E17EDBC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F2B-44CD-A52D-1719E17EDBC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F2B-44CD-A52D-1719E17EDBC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F2B-44CD-A52D-1719E17EDBC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F2B-44CD-A52D-1719E17EDBC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F2B-44CD-A52D-1719E17EDBC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595200"/>
        <c:axId val="124764160"/>
      </c:lineChart>
      <c:catAx>
        <c:axId val="1245952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4764160"/>
        <c:crosses val="autoZero"/>
        <c:auto val="1"/>
        <c:lblAlgn val="ctr"/>
        <c:lblOffset val="100"/>
        <c:tickLblSkip val="1"/>
        <c:tickMarkSkip val="1"/>
        <c:noMultiLvlLbl val="0"/>
      </c:catAx>
      <c:valAx>
        <c:axId val="1247641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5952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218D-43CF-8583-60A6EAEACF9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218D-43CF-8583-60A6EAEACF9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18D-43CF-8583-60A6EAEACF9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18D-43CF-8583-60A6EAEACF9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18D-43CF-8583-60A6EAEACF9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18D-43CF-8583-60A6EAEACF9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218D-43CF-8583-60A6EAEACF9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218D-43CF-8583-60A6EAEACF9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218D-43CF-8583-60A6EAEACF9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682240"/>
        <c:axId val="124765888"/>
      </c:lineChart>
      <c:catAx>
        <c:axId val="1246822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4765888"/>
        <c:crosses val="autoZero"/>
        <c:auto val="1"/>
        <c:lblAlgn val="ctr"/>
        <c:lblOffset val="100"/>
        <c:tickLblSkip val="1"/>
        <c:tickMarkSkip val="1"/>
        <c:noMultiLvlLbl val="0"/>
      </c:catAx>
      <c:valAx>
        <c:axId val="1247658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6822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5</c:v>
                  </c:pt>
                  <c:pt idx="1">
                    <c:v>10</c:v>
                  </c:pt>
                  <c:pt idx="2">
                    <c:v>10</c:v>
                  </c:pt>
                  <c:pt idx="3">
                    <c:v>10</c:v>
                  </c:pt>
                </c:numCache>
              </c:numRef>
            </c:minus>
            <c:spPr>
              <a:ln w="15875"/>
            </c:spPr>
          </c:errBars>
          <c:cat>
            <c:strRef>
              <c:f>FYSUM!$B$9:$B$12</c:f>
              <c:strCache>
                <c:ptCount val="4"/>
                <c:pt idx="0">
                  <c:v>Laurentian U</c:v>
                </c:pt>
                <c:pt idx="1">
                  <c:v>Ontario</c:v>
                </c:pt>
                <c:pt idx="2">
                  <c:v>National</c:v>
                </c:pt>
                <c:pt idx="3">
                  <c:v>NSSE 2017</c:v>
                </c:pt>
              </c:strCache>
            </c:strRef>
          </c:cat>
          <c:val>
            <c:numRef>
              <c:f>SNSUM!$Y$59:$Y$62</c:f>
              <c:numCache>
                <c:formatCode>0</c:formatCode>
                <c:ptCount val="4"/>
                <c:pt idx="0">
                  <c:v>5</c:v>
                </c:pt>
                <c:pt idx="1">
                  <c:v>10</c:v>
                </c:pt>
                <c:pt idx="2">
                  <c:v>10</c:v>
                </c:pt>
                <c:pt idx="3">
                  <c:v>10</c:v>
                </c:pt>
              </c:numCache>
            </c:numRef>
          </c:val>
          <c:extLst xmlns:c16r2="http://schemas.microsoft.com/office/drawing/2015/06/chart">
            <c:ext xmlns:c16="http://schemas.microsoft.com/office/drawing/2014/chart" uri="{C3380CC4-5D6E-409C-BE32-E72D297353CC}">
              <c16:uniqueId val="{00000000-A51B-4F1C-825A-11A8BC5AC2D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A51B-4F1C-825A-11A8BC5AC2DB}"/>
              </c:ext>
            </c:extLst>
          </c:dPt>
          <c:cat>
            <c:strRef>
              <c:f>FYSUM!$B$9:$B$12</c:f>
              <c:strCache>
                <c:ptCount val="4"/>
                <c:pt idx="0">
                  <c:v>Laurentian U</c:v>
                </c:pt>
                <c:pt idx="1">
                  <c:v>Ontario</c:v>
                </c:pt>
                <c:pt idx="2">
                  <c:v>National</c:v>
                </c:pt>
                <c:pt idx="3">
                  <c:v>NSSE 2017</c:v>
                </c:pt>
              </c:strCache>
            </c:strRef>
          </c:cat>
          <c:val>
            <c:numRef>
              <c:f>SNSUM!$Z$59:$Z$62</c:f>
              <c:numCache>
                <c:formatCode>0</c:formatCode>
                <c:ptCount val="4"/>
                <c:pt idx="0">
                  <c:v>10</c:v>
                </c:pt>
                <c:pt idx="1">
                  <c:v>5</c:v>
                </c:pt>
                <c:pt idx="2">
                  <c:v>10</c:v>
                </c:pt>
                <c:pt idx="3">
                  <c:v>10</c:v>
                </c:pt>
              </c:numCache>
            </c:numRef>
          </c:val>
          <c:extLst xmlns:c16r2="http://schemas.microsoft.com/office/drawing/2015/06/chart">
            <c:ext xmlns:c16="http://schemas.microsoft.com/office/drawing/2014/chart" uri="{C3380CC4-5D6E-409C-BE32-E72D297353CC}">
              <c16:uniqueId val="{00000009-A51B-4F1C-825A-11A8BC5AC2D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A51B-4F1C-825A-11A8BC5AC2DB}"/>
              </c:ext>
            </c:extLst>
          </c:dPt>
          <c:errBars>
            <c:errBarType val="plus"/>
            <c:errValType val="cust"/>
            <c:noEndCap val="0"/>
            <c:plus>
              <c:numRef>
                <c:f>SNSUM!$AB$59:$AB$62</c:f>
                <c:numCache>
                  <c:formatCode>General</c:formatCode>
                  <c:ptCount val="4"/>
                  <c:pt idx="0">
                    <c:v>20</c:v>
                  </c:pt>
                  <c:pt idx="1">
                    <c:v>20</c:v>
                  </c:pt>
                  <c:pt idx="2">
                    <c:v>20</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SNSUM!$AA$59:$AA$62</c:f>
              <c:numCache>
                <c:formatCode>0</c:formatCode>
                <c:ptCount val="4"/>
                <c:pt idx="0">
                  <c:v>10</c:v>
                </c:pt>
                <c:pt idx="1">
                  <c:v>10</c:v>
                </c:pt>
                <c:pt idx="2">
                  <c:v>10</c:v>
                </c:pt>
                <c:pt idx="3">
                  <c:v>15</c:v>
                </c:pt>
              </c:numCache>
            </c:numRef>
          </c:val>
          <c:extLst xmlns:c16r2="http://schemas.microsoft.com/office/drawing/2015/06/chart">
            <c:ext xmlns:c16="http://schemas.microsoft.com/office/drawing/2014/chart" uri="{C3380CC4-5D6E-409C-BE32-E72D297353CC}">
              <c16:uniqueId val="{00000012-A51B-4F1C-825A-11A8BC5AC2DB}"/>
            </c:ext>
          </c:extLst>
        </c:ser>
        <c:dLbls>
          <c:showLegendKey val="0"/>
          <c:showVal val="0"/>
          <c:showCatName val="0"/>
          <c:showSerName val="0"/>
          <c:showPercent val="0"/>
          <c:showBubbleSize val="0"/>
        </c:dLbls>
        <c:gapWidth val="200"/>
        <c:overlap val="100"/>
        <c:axId val="124683264"/>
        <c:axId val="1247676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Laurentian U</c:v>
                </c:pt>
                <c:pt idx="1">
                  <c:v>Ontario</c:v>
                </c:pt>
                <c:pt idx="2">
                  <c:v>National</c:v>
                </c:pt>
                <c:pt idx="3">
                  <c:v>NSSE 2017</c:v>
                </c:pt>
              </c:strCache>
            </c:strRef>
          </c:xVal>
          <c:yVal>
            <c:numRef>
              <c:f>SNSUM!$D$59:$D$62</c:f>
              <c:numCache>
                <c:formatCode>.0</c:formatCode>
                <c:ptCount val="4"/>
                <c:pt idx="0">
                  <c:v>17.372203796172705</c:v>
                </c:pt>
                <c:pt idx="1">
                  <c:v>18.788181832205733</c:v>
                </c:pt>
                <c:pt idx="2">
                  <c:v>20.535437477542036</c:v>
                </c:pt>
                <c:pt idx="3">
                  <c:v>22.921940882895498</c:v>
                </c:pt>
              </c:numCache>
            </c:numRef>
          </c:yVal>
          <c:smooth val="0"/>
          <c:extLst xmlns:c16r2="http://schemas.microsoft.com/office/drawing/2015/06/chart">
            <c:ext xmlns:c16="http://schemas.microsoft.com/office/drawing/2014/chart" uri="{C3380CC4-5D6E-409C-BE32-E72D297353CC}">
              <c16:uniqueId val="{00000013-A51B-4F1C-825A-11A8BC5AC2DB}"/>
            </c:ext>
          </c:extLst>
        </c:ser>
        <c:dLbls>
          <c:showLegendKey val="0"/>
          <c:showVal val="0"/>
          <c:showCatName val="0"/>
          <c:showSerName val="0"/>
          <c:showPercent val="0"/>
          <c:showBubbleSize val="0"/>
        </c:dLbls>
        <c:axId val="124683264"/>
        <c:axId val="124767616"/>
      </c:scatterChart>
      <c:catAx>
        <c:axId val="1246832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4767616"/>
        <c:crosses val="autoZero"/>
        <c:auto val="1"/>
        <c:lblAlgn val="ctr"/>
        <c:lblOffset val="100"/>
        <c:tickLblSkip val="1"/>
        <c:tickMarkSkip val="1"/>
        <c:noMultiLvlLbl val="0"/>
      </c:catAx>
      <c:valAx>
        <c:axId val="1247676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6832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12</c:v>
                  </c:pt>
                  <c:pt idx="1">
                    <c:v>12</c:v>
                  </c:pt>
                  <c:pt idx="2">
                    <c:v>12</c:v>
                  </c:pt>
                  <c:pt idx="3">
                    <c:v>14</c:v>
                  </c:pt>
                </c:numCache>
              </c:numRef>
            </c:minus>
            <c:spPr>
              <a:ln w="15875"/>
            </c:spPr>
          </c:errBars>
          <c:cat>
            <c:strRef>
              <c:f>FYSUM!$B$9:$B$12</c:f>
              <c:strCache>
                <c:ptCount val="4"/>
                <c:pt idx="0">
                  <c:v>Laurentian U</c:v>
                </c:pt>
                <c:pt idx="1">
                  <c:v>Ontario</c:v>
                </c:pt>
                <c:pt idx="2">
                  <c:v>National</c:v>
                </c:pt>
                <c:pt idx="3">
                  <c:v>NSSE 2017</c:v>
                </c:pt>
              </c:strCache>
            </c:strRef>
          </c:cat>
          <c:val>
            <c:numRef>
              <c:f>SNSUM!$Y$67:$Y$70</c:f>
              <c:numCache>
                <c:formatCode>0</c:formatCode>
                <c:ptCount val="4"/>
                <c:pt idx="0">
                  <c:v>24</c:v>
                </c:pt>
                <c:pt idx="1">
                  <c:v>28</c:v>
                </c:pt>
                <c:pt idx="2">
                  <c:v>28</c:v>
                </c:pt>
                <c:pt idx="3">
                  <c:v>30</c:v>
                </c:pt>
              </c:numCache>
            </c:numRef>
          </c:val>
          <c:extLst xmlns:c16r2="http://schemas.microsoft.com/office/drawing/2015/06/chart">
            <c:ext xmlns:c16="http://schemas.microsoft.com/office/drawing/2014/chart" uri="{C3380CC4-5D6E-409C-BE32-E72D297353CC}">
              <c16:uniqueId val="{00000000-8A0F-4E08-A852-0670049C001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A0F-4E08-A852-0670049C0013}"/>
              </c:ext>
            </c:extLst>
          </c:dPt>
          <c:cat>
            <c:strRef>
              <c:f>FYSUM!$B$9:$B$12</c:f>
              <c:strCache>
                <c:ptCount val="4"/>
                <c:pt idx="0">
                  <c:v>Laurentian U</c:v>
                </c:pt>
                <c:pt idx="1">
                  <c:v>Ontario</c:v>
                </c:pt>
                <c:pt idx="2">
                  <c:v>National</c:v>
                </c:pt>
                <c:pt idx="3">
                  <c:v>NSSE 2017</c:v>
                </c:pt>
              </c:strCache>
            </c:strRef>
          </c:cat>
          <c:val>
            <c:numRef>
              <c:f>SNSUM!$Z$67:$Z$70</c:f>
              <c:numCache>
                <c:formatCode>0</c:formatCode>
                <c:ptCount val="4"/>
                <c:pt idx="0">
                  <c:v>8</c:v>
                </c:pt>
                <c:pt idx="1">
                  <c:v>8</c:v>
                </c:pt>
                <c:pt idx="2">
                  <c:v>8</c:v>
                </c:pt>
                <c:pt idx="3">
                  <c:v>10</c:v>
                </c:pt>
              </c:numCache>
            </c:numRef>
          </c:val>
          <c:extLst xmlns:c16r2="http://schemas.microsoft.com/office/drawing/2015/06/chart">
            <c:ext xmlns:c16="http://schemas.microsoft.com/office/drawing/2014/chart" uri="{C3380CC4-5D6E-409C-BE32-E72D297353CC}">
              <c16:uniqueId val="{00000009-8A0F-4E08-A852-0670049C001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A0F-4E08-A852-0670049C0013}"/>
              </c:ext>
            </c:extLst>
          </c:dPt>
          <c:errBars>
            <c:errBarType val="plus"/>
            <c:errValType val="cust"/>
            <c:noEndCap val="0"/>
            <c:plus>
              <c:numRef>
                <c:f>SNSUM!$AB$67:$AB$70</c:f>
                <c:numCache>
                  <c:formatCode>General</c:formatCode>
                  <c:ptCount val="4"/>
                  <c:pt idx="0">
                    <c:v>16</c:v>
                  </c:pt>
                  <c:pt idx="1">
                    <c:v>12</c:v>
                  </c:pt>
                  <c:pt idx="2">
                    <c:v>16</c:v>
                  </c:pt>
                  <c:pt idx="3">
                    <c:v>12</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SNSUM!$AA$67:$AA$70</c:f>
              <c:numCache>
                <c:formatCode>0</c:formatCode>
                <c:ptCount val="4"/>
                <c:pt idx="0">
                  <c:v>12</c:v>
                </c:pt>
                <c:pt idx="1">
                  <c:v>8</c:v>
                </c:pt>
                <c:pt idx="2">
                  <c:v>8</c:v>
                </c:pt>
                <c:pt idx="3">
                  <c:v>8</c:v>
                </c:pt>
              </c:numCache>
            </c:numRef>
          </c:val>
          <c:extLst xmlns:c16r2="http://schemas.microsoft.com/office/drawing/2015/06/chart">
            <c:ext xmlns:c16="http://schemas.microsoft.com/office/drawing/2014/chart" uri="{C3380CC4-5D6E-409C-BE32-E72D297353CC}">
              <c16:uniqueId val="{00000012-8A0F-4E08-A852-0670049C0013}"/>
            </c:ext>
          </c:extLst>
        </c:ser>
        <c:dLbls>
          <c:showLegendKey val="0"/>
          <c:showVal val="0"/>
          <c:showCatName val="0"/>
          <c:showSerName val="0"/>
          <c:showPercent val="0"/>
          <c:showBubbleSize val="0"/>
        </c:dLbls>
        <c:gapWidth val="200"/>
        <c:overlap val="100"/>
        <c:axId val="125019648"/>
        <c:axId val="1247704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Laurentian U</c:v>
                </c:pt>
                <c:pt idx="1">
                  <c:v>Ontario</c:v>
                </c:pt>
                <c:pt idx="2">
                  <c:v>National</c:v>
                </c:pt>
                <c:pt idx="3">
                  <c:v>NSSE 2017</c:v>
                </c:pt>
              </c:strCache>
            </c:strRef>
          </c:xVal>
          <c:yVal>
            <c:numRef>
              <c:f>SNSUM!$D$67:$D$70</c:f>
              <c:numCache>
                <c:formatCode>.0</c:formatCode>
                <c:ptCount val="4"/>
                <c:pt idx="0">
                  <c:v>33.528658088421395</c:v>
                </c:pt>
                <c:pt idx="1">
                  <c:v>34.563168255338482</c:v>
                </c:pt>
                <c:pt idx="2">
                  <c:v>35.474068541687572</c:v>
                </c:pt>
                <c:pt idx="3">
                  <c:v>39.050630781728408</c:v>
                </c:pt>
              </c:numCache>
            </c:numRef>
          </c:yVal>
          <c:smooth val="0"/>
          <c:extLst xmlns:c16r2="http://schemas.microsoft.com/office/drawing/2015/06/chart">
            <c:ext xmlns:c16="http://schemas.microsoft.com/office/drawing/2014/chart" uri="{C3380CC4-5D6E-409C-BE32-E72D297353CC}">
              <c16:uniqueId val="{00000013-8A0F-4E08-A852-0670049C0013}"/>
            </c:ext>
          </c:extLst>
        </c:ser>
        <c:dLbls>
          <c:showLegendKey val="0"/>
          <c:showVal val="0"/>
          <c:showCatName val="0"/>
          <c:showSerName val="0"/>
          <c:showPercent val="0"/>
          <c:showBubbleSize val="0"/>
        </c:dLbls>
        <c:axId val="125019648"/>
        <c:axId val="124770496"/>
      </c:scatterChart>
      <c:catAx>
        <c:axId val="1250196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4770496"/>
        <c:crosses val="autoZero"/>
        <c:auto val="1"/>
        <c:lblAlgn val="ctr"/>
        <c:lblOffset val="100"/>
        <c:tickLblSkip val="1"/>
        <c:tickMarkSkip val="1"/>
        <c:noMultiLvlLbl val="0"/>
      </c:catAx>
      <c:valAx>
        <c:axId val="1247704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50196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4DA6-4EBA-AFF8-8A314250BBD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4DA6-4EBA-AFF8-8A314250BBD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DA6-4EBA-AFF8-8A314250BBD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DA6-4EBA-AFF8-8A314250BBD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DA6-4EBA-AFF8-8A314250BBD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4DA6-4EBA-AFF8-8A314250BBD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4DA6-4EBA-AFF8-8A314250BBD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4DA6-4EBA-AFF8-8A314250BBD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4DA6-4EBA-AFF8-8A314250BBD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685312"/>
        <c:axId val="125486784"/>
      </c:lineChart>
      <c:catAx>
        <c:axId val="1246853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5486784"/>
        <c:crosses val="autoZero"/>
        <c:auto val="1"/>
        <c:lblAlgn val="ctr"/>
        <c:lblOffset val="100"/>
        <c:tickLblSkip val="1"/>
        <c:tickMarkSkip val="1"/>
        <c:noMultiLvlLbl val="0"/>
      </c:catAx>
      <c:valAx>
        <c:axId val="1254867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68531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15</c:v>
                  </c:pt>
                </c:numCache>
              </c:numRef>
            </c:plus>
            <c:minus>
              <c:numRef>
                <c:f>FYSUM!$X$33:$X$36</c:f>
                <c:numCache>
                  <c:formatCode>General</c:formatCode>
                  <c:ptCount val="4"/>
                  <c:pt idx="0">
                    <c:v>13.333333333333334</c:v>
                  </c:pt>
                  <c:pt idx="1">
                    <c:v>13.333333333333334</c:v>
                  </c:pt>
                  <c:pt idx="2">
                    <c:v>13.333333333333334</c:v>
                  </c:pt>
                  <c:pt idx="3">
                    <c:v>20</c:v>
                  </c:pt>
                </c:numCache>
              </c:numRef>
            </c:minus>
            <c:spPr>
              <a:ln w="15875"/>
            </c:spPr>
          </c:errBars>
          <c:cat>
            <c:strRef>
              <c:f>FYSUM!$B$9:$B$12</c:f>
              <c:strCache>
                <c:ptCount val="4"/>
                <c:pt idx="0">
                  <c:v>Laurentian U</c:v>
                </c:pt>
                <c:pt idx="1">
                  <c:v>Ontario</c:v>
                </c:pt>
                <c:pt idx="2">
                  <c:v>National</c:v>
                </c:pt>
                <c:pt idx="3">
                  <c:v>NSSE 2017</c:v>
                </c:pt>
              </c:strCache>
            </c:strRef>
          </c:cat>
          <c:val>
            <c:numRef>
              <c:f>FYSUM!$Y$33:$Y$36</c:f>
              <c:numCache>
                <c:formatCode>0</c:formatCode>
                <c:ptCount val="4"/>
                <c:pt idx="0">
                  <c:v>13.333333333333334</c:v>
                </c:pt>
                <c:pt idx="1">
                  <c:v>13.333333333333334</c:v>
                </c:pt>
                <c:pt idx="2">
                  <c:v>13.333333333333334</c:v>
                </c:pt>
                <c:pt idx="3">
                  <c:v>20</c:v>
                </c:pt>
              </c:numCache>
            </c:numRef>
          </c:val>
          <c:extLst xmlns:c16r2="http://schemas.microsoft.com/office/drawing/2015/06/chart">
            <c:ext xmlns:c16="http://schemas.microsoft.com/office/drawing/2014/chart" uri="{C3380CC4-5D6E-409C-BE32-E72D297353CC}">
              <c16:uniqueId val="{00000000-3822-4EE9-A7D0-9D462337473E}"/>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3822-4EE9-A7D0-9D462337473E}"/>
              </c:ext>
            </c:extLst>
          </c:dPt>
          <c:cat>
            <c:strRef>
              <c:f>FYSUM!$B$9:$B$12</c:f>
              <c:strCache>
                <c:ptCount val="4"/>
                <c:pt idx="0">
                  <c:v>Laurentian U</c:v>
                </c:pt>
                <c:pt idx="1">
                  <c:v>Ontario</c:v>
                </c:pt>
                <c:pt idx="2">
                  <c:v>National</c:v>
                </c:pt>
                <c:pt idx="3">
                  <c:v>NSSE 2017</c:v>
                </c:pt>
              </c:strCache>
            </c:strRef>
          </c:cat>
          <c:val>
            <c:numRef>
              <c:f>FYSUM!$Z$33:$Z$36</c:f>
              <c:numCache>
                <c:formatCode>0</c:formatCode>
                <c:ptCount val="4"/>
                <c:pt idx="0">
                  <c:v>6.6666666666666661</c:v>
                </c:pt>
                <c:pt idx="1">
                  <c:v>13.333333333333334</c:v>
                </c:pt>
                <c:pt idx="2">
                  <c:v>6.6666666666666661</c:v>
                </c:pt>
                <c:pt idx="3">
                  <c:v>6.6666666666666679</c:v>
                </c:pt>
              </c:numCache>
            </c:numRef>
          </c:val>
          <c:extLst xmlns:c16r2="http://schemas.microsoft.com/office/drawing/2015/06/chart">
            <c:ext xmlns:c16="http://schemas.microsoft.com/office/drawing/2014/chart" uri="{C3380CC4-5D6E-409C-BE32-E72D297353CC}">
              <c16:uniqueId val="{00000009-3822-4EE9-A7D0-9D462337473E}"/>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3822-4EE9-A7D0-9D462337473E}"/>
              </c:ext>
            </c:extLst>
          </c:dPt>
          <c:errBars>
            <c:errBarType val="plus"/>
            <c:errValType val="cust"/>
            <c:noEndCap val="0"/>
            <c:plus>
              <c:numRef>
                <c:f>FYSUM!$AB$33:$AB$36</c:f>
                <c:numCache>
                  <c:formatCode>General</c:formatCode>
                  <c:ptCount val="4"/>
                  <c:pt idx="0">
                    <c:v>13.333333333333329</c:v>
                  </c:pt>
                  <c:pt idx="1">
                    <c:v>20</c:v>
                  </c:pt>
                  <c:pt idx="2">
                    <c:v>13.333333333333329</c:v>
                  </c:pt>
                  <c:pt idx="3">
                    <c:v>20</c:v>
                  </c:pt>
                </c:numCache>
              </c:numRef>
            </c:plus>
            <c:minus>
              <c:numRef>
                <c:f>FYSUM!$X$33:$X$36</c:f>
                <c:numCache>
                  <c:formatCode>General</c:formatCode>
                  <c:ptCount val="4"/>
                  <c:pt idx="0">
                    <c:v>13.333333333333334</c:v>
                  </c:pt>
                  <c:pt idx="1">
                    <c:v>13.333333333333334</c:v>
                  </c:pt>
                  <c:pt idx="2">
                    <c:v>13.333333333333334</c:v>
                  </c:pt>
                  <c:pt idx="3">
                    <c:v>20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FYSUM!$AA$33:$AA$36</c:f>
              <c:numCache>
                <c:formatCode>0</c:formatCode>
                <c:ptCount val="4"/>
                <c:pt idx="0">
                  <c:v>13.333333333333336</c:v>
                </c:pt>
                <c:pt idx="1">
                  <c:v>6.6666666666666679</c:v>
                </c:pt>
                <c:pt idx="2">
                  <c:v>13.333333333333336</c:v>
                </c:pt>
                <c:pt idx="3">
                  <c:v>13.333333333333332</c:v>
                </c:pt>
              </c:numCache>
            </c:numRef>
          </c:val>
          <c:extLst xmlns:c16r2="http://schemas.microsoft.com/office/drawing/2015/06/chart">
            <c:ext xmlns:c16="http://schemas.microsoft.com/office/drawing/2014/chart" uri="{C3380CC4-5D6E-409C-BE32-E72D297353CC}">
              <c16:uniqueId val="{00000012-3822-4EE9-A7D0-9D462337473E}"/>
            </c:ext>
          </c:extLst>
        </c:ser>
        <c:dLbls>
          <c:showLegendKey val="0"/>
          <c:showVal val="0"/>
          <c:showCatName val="0"/>
          <c:showSerName val="0"/>
          <c:showPercent val="0"/>
          <c:showBubbleSize val="0"/>
        </c:dLbls>
        <c:gapWidth val="200"/>
        <c:overlap val="100"/>
        <c:axId val="113548288"/>
        <c:axId val="840779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Laurentian U</c:v>
                </c:pt>
                <c:pt idx="1">
                  <c:v>Ontario</c:v>
                </c:pt>
                <c:pt idx="2">
                  <c:v>National</c:v>
                </c:pt>
                <c:pt idx="3">
                  <c:v>NSSE 2017</c:v>
                </c:pt>
              </c:strCache>
            </c:strRef>
          </c:xVal>
          <c:yVal>
            <c:numRef>
              <c:f>FYSUM!$D$33:$D$36</c:f>
              <c:numCache>
                <c:formatCode>.0</c:formatCode>
                <c:ptCount val="4"/>
                <c:pt idx="0">
                  <c:v>23.659690346954147</c:v>
                </c:pt>
                <c:pt idx="1">
                  <c:v>24.952469967525641</c:v>
                </c:pt>
                <c:pt idx="2">
                  <c:v>24.116463109123398</c:v>
                </c:pt>
                <c:pt idx="3">
                  <c:v>26.918838342065005</c:v>
                </c:pt>
              </c:numCache>
            </c:numRef>
          </c:yVal>
          <c:smooth val="0"/>
          <c:extLst xmlns:c16r2="http://schemas.microsoft.com/office/drawing/2015/06/chart">
            <c:ext xmlns:c16="http://schemas.microsoft.com/office/drawing/2014/chart" uri="{C3380CC4-5D6E-409C-BE32-E72D297353CC}">
              <c16:uniqueId val="{00000013-3822-4EE9-A7D0-9D462337473E}"/>
            </c:ext>
          </c:extLst>
        </c:ser>
        <c:dLbls>
          <c:showLegendKey val="0"/>
          <c:showVal val="0"/>
          <c:showCatName val="0"/>
          <c:showSerName val="0"/>
          <c:showPercent val="0"/>
          <c:showBubbleSize val="0"/>
        </c:dLbls>
        <c:axId val="113548288"/>
        <c:axId val="84077952"/>
      </c:scatterChart>
      <c:catAx>
        <c:axId val="1135482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077952"/>
        <c:crosses val="autoZero"/>
        <c:auto val="1"/>
        <c:lblAlgn val="ctr"/>
        <c:lblOffset val="100"/>
        <c:tickLblSkip val="1"/>
        <c:tickMarkSkip val="1"/>
        <c:noMultiLvlLbl val="0"/>
      </c:catAx>
      <c:valAx>
        <c:axId val="840779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35482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652E-4E00-B7B6-215921BB7A4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652E-4E00-B7B6-215921BB7A4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652E-4E00-B7B6-215921BB7A4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52E-4E00-B7B6-215921BB7A4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652E-4E00-B7B6-215921BB7A4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52E-4E00-B7B6-215921BB7A4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652E-4E00-B7B6-215921BB7A4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652E-4E00-B7B6-215921BB7A4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652E-4E00-B7B6-215921BB7A4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5902848"/>
        <c:axId val="125488512"/>
      </c:lineChart>
      <c:catAx>
        <c:axId val="1259028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5488512"/>
        <c:crosses val="autoZero"/>
        <c:auto val="1"/>
        <c:lblAlgn val="ctr"/>
        <c:lblOffset val="100"/>
        <c:tickLblSkip val="1"/>
        <c:tickMarkSkip val="1"/>
        <c:noMultiLvlLbl val="0"/>
      </c:catAx>
      <c:valAx>
        <c:axId val="1254885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59028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EE1-4AB0-B639-E789EDDC99A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EE1-4AB0-B639-E789EDDC99A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EE1-4AB0-B639-E789EDDC99A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EE1-4AB0-B639-E789EDDC99A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EE1-4AB0-B639-E789EDDC99A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EE1-4AB0-B639-E789EDDC99A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EE1-4AB0-B639-E789EDDC99A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EE1-4AB0-B639-E789EDDC99A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EE1-4AB0-B639-E789EDDC99A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5903872"/>
        <c:axId val="125490240"/>
      </c:lineChart>
      <c:catAx>
        <c:axId val="1259038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5490240"/>
        <c:crosses val="autoZero"/>
        <c:auto val="1"/>
        <c:lblAlgn val="ctr"/>
        <c:lblOffset val="100"/>
        <c:tickLblSkip val="1"/>
        <c:tickMarkSkip val="1"/>
        <c:noMultiLvlLbl val="0"/>
      </c:catAx>
      <c:valAx>
        <c:axId val="1254902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590387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14.5</c:v>
                  </c:pt>
                  <c:pt idx="1">
                    <c:v>18</c:v>
                  </c:pt>
                  <c:pt idx="2">
                    <c:v>18</c:v>
                  </c:pt>
                  <c:pt idx="3">
                    <c:v>16</c:v>
                  </c:pt>
                </c:numCache>
              </c:numRef>
            </c:minus>
            <c:spPr>
              <a:ln w="15875"/>
            </c:spPr>
          </c:errBars>
          <c:cat>
            <c:strRef>
              <c:f>FYSUM!$B$9:$B$12</c:f>
              <c:strCache>
                <c:ptCount val="4"/>
                <c:pt idx="0">
                  <c:v>Laurentian U</c:v>
                </c:pt>
                <c:pt idx="1">
                  <c:v>Ontario</c:v>
                </c:pt>
                <c:pt idx="2">
                  <c:v>National</c:v>
                </c:pt>
                <c:pt idx="3">
                  <c:v>NSSE 2017</c:v>
                </c:pt>
              </c:strCache>
            </c:strRef>
          </c:cat>
          <c:val>
            <c:numRef>
              <c:f>FYSUM!$Y$76:$Y$79</c:f>
              <c:numCache>
                <c:formatCode>0</c:formatCode>
                <c:ptCount val="4"/>
                <c:pt idx="0">
                  <c:v>32.5</c:v>
                </c:pt>
                <c:pt idx="1">
                  <c:v>30</c:v>
                </c:pt>
                <c:pt idx="2">
                  <c:v>32</c:v>
                </c:pt>
                <c:pt idx="3">
                  <c:v>34</c:v>
                </c:pt>
              </c:numCache>
            </c:numRef>
          </c:val>
          <c:extLst xmlns:c16r2="http://schemas.microsoft.com/office/drawing/2015/06/chart">
            <c:ext xmlns:c16="http://schemas.microsoft.com/office/drawing/2014/chart" uri="{C3380CC4-5D6E-409C-BE32-E72D297353CC}">
              <c16:uniqueId val="{00000000-F2CA-40CA-9C19-D7741D4BAC0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CA-40CA-9C19-D7741D4BAC03}"/>
              </c:ext>
            </c:extLst>
          </c:dPt>
          <c:cat>
            <c:strRef>
              <c:f>FYSUM!$B$9:$B$12</c:f>
              <c:strCache>
                <c:ptCount val="4"/>
                <c:pt idx="0">
                  <c:v>Laurentian U</c:v>
                </c:pt>
                <c:pt idx="1">
                  <c:v>Ontario</c:v>
                </c:pt>
                <c:pt idx="2">
                  <c:v>National</c:v>
                </c:pt>
                <c:pt idx="3">
                  <c:v>NSSE 2017</c:v>
                </c:pt>
              </c:strCache>
            </c:strRef>
          </c:cat>
          <c:val>
            <c:numRef>
              <c:f>FYSUM!$Z$76:$Z$79</c:f>
              <c:numCache>
                <c:formatCode>0</c:formatCode>
                <c:ptCount val="4"/>
                <c:pt idx="0">
                  <c:v>9.5</c:v>
                </c:pt>
                <c:pt idx="1">
                  <c:v>10</c:v>
                </c:pt>
                <c:pt idx="2">
                  <c:v>8</c:v>
                </c:pt>
                <c:pt idx="3">
                  <c:v>8</c:v>
                </c:pt>
              </c:numCache>
            </c:numRef>
          </c:val>
          <c:extLst xmlns:c16r2="http://schemas.microsoft.com/office/drawing/2015/06/chart">
            <c:ext xmlns:c16="http://schemas.microsoft.com/office/drawing/2014/chart" uri="{C3380CC4-5D6E-409C-BE32-E72D297353CC}">
              <c16:uniqueId val="{00000009-F2CA-40CA-9C19-D7741D4BAC0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CA-40CA-9C19-D7741D4BAC03}"/>
              </c:ext>
            </c:extLst>
          </c:dPt>
          <c:errBars>
            <c:errBarType val="plus"/>
            <c:errValType val="cust"/>
            <c:noEndCap val="0"/>
            <c:plus>
              <c:numRef>
                <c:f>FYSUM!$AB$76:$AB$79</c:f>
                <c:numCache>
                  <c:formatCode>General</c:formatCode>
                  <c:ptCount val="4"/>
                  <c:pt idx="0">
                    <c:v>9.5</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FYSUM!$AA$76:$AA$79</c:f>
              <c:numCache>
                <c:formatCode>0</c:formatCode>
                <c:ptCount val="4"/>
                <c:pt idx="0">
                  <c:v>6</c:v>
                </c:pt>
                <c:pt idx="1">
                  <c:v>8</c:v>
                </c:pt>
                <c:pt idx="2">
                  <c:v>10</c:v>
                </c:pt>
                <c:pt idx="3">
                  <c:v>8</c:v>
                </c:pt>
              </c:numCache>
            </c:numRef>
          </c:val>
          <c:extLst xmlns:c16r2="http://schemas.microsoft.com/office/drawing/2015/06/chart">
            <c:ext xmlns:c16="http://schemas.microsoft.com/office/drawing/2014/chart" uri="{C3380CC4-5D6E-409C-BE32-E72D297353CC}">
              <c16:uniqueId val="{00000012-F2CA-40CA-9C19-D7741D4BAC03}"/>
            </c:ext>
          </c:extLst>
        </c:ser>
        <c:dLbls>
          <c:showLegendKey val="0"/>
          <c:showVal val="0"/>
          <c:showCatName val="0"/>
          <c:showSerName val="0"/>
          <c:showPercent val="0"/>
          <c:showBubbleSize val="0"/>
        </c:dLbls>
        <c:gapWidth val="200"/>
        <c:overlap val="100"/>
        <c:axId val="125904896"/>
        <c:axId val="1254919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Laurentian U</c:v>
                </c:pt>
                <c:pt idx="1">
                  <c:v>Ontario</c:v>
                </c:pt>
                <c:pt idx="2">
                  <c:v>National</c:v>
                </c:pt>
                <c:pt idx="3">
                  <c:v>NSSE 2017</c:v>
                </c:pt>
              </c:strCache>
            </c:strRef>
          </c:xVal>
          <c:yVal>
            <c:numRef>
              <c:f>FYSUM!$D$76:$D$79</c:f>
              <c:numCache>
                <c:formatCode>.0</c:formatCode>
                <c:ptCount val="4"/>
                <c:pt idx="0">
                  <c:v>39.861163803443539</c:v>
                </c:pt>
                <c:pt idx="1">
                  <c:v>37.904459444314739</c:v>
                </c:pt>
                <c:pt idx="2">
                  <c:v>39.401184244060516</c:v>
                </c:pt>
                <c:pt idx="3">
                  <c:v>41.284966864614304</c:v>
                </c:pt>
              </c:numCache>
            </c:numRef>
          </c:yVal>
          <c:smooth val="0"/>
          <c:extLst xmlns:c16r2="http://schemas.microsoft.com/office/drawing/2015/06/chart">
            <c:ext xmlns:c16="http://schemas.microsoft.com/office/drawing/2014/chart" uri="{C3380CC4-5D6E-409C-BE32-E72D297353CC}">
              <c16:uniqueId val="{00000013-F2CA-40CA-9C19-D7741D4BAC03}"/>
            </c:ext>
          </c:extLst>
        </c:ser>
        <c:dLbls>
          <c:showLegendKey val="0"/>
          <c:showVal val="0"/>
          <c:showCatName val="0"/>
          <c:showSerName val="0"/>
          <c:showPercent val="0"/>
          <c:showBubbleSize val="0"/>
        </c:dLbls>
        <c:axId val="125904896"/>
        <c:axId val="125491968"/>
      </c:scatterChart>
      <c:catAx>
        <c:axId val="12590489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5491968"/>
        <c:crosses val="autoZero"/>
        <c:auto val="1"/>
        <c:lblAlgn val="ctr"/>
        <c:lblOffset val="100"/>
        <c:tickLblSkip val="1"/>
        <c:tickMarkSkip val="1"/>
        <c:noMultiLvlLbl val="0"/>
      </c:catAx>
      <c:valAx>
        <c:axId val="1254919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59048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12.5</c:v>
                  </c:pt>
                  <c:pt idx="1">
                    <c:v>10</c:v>
                  </c:pt>
                  <c:pt idx="2">
                    <c:v>12.5</c:v>
                  </c:pt>
                  <c:pt idx="3">
                    <c:v>12.5</c:v>
                  </c:pt>
                </c:numCache>
              </c:numRef>
            </c:minus>
            <c:spPr>
              <a:ln w="15875"/>
            </c:spPr>
          </c:errBars>
          <c:cat>
            <c:strRef>
              <c:f>FYSUM!$B$9:$B$12</c:f>
              <c:strCache>
                <c:ptCount val="4"/>
                <c:pt idx="0">
                  <c:v>Laurentian U</c:v>
                </c:pt>
                <c:pt idx="1">
                  <c:v>Ontario</c:v>
                </c:pt>
                <c:pt idx="2">
                  <c:v>National</c:v>
                </c:pt>
                <c:pt idx="3">
                  <c:v>NSSE 2017</c:v>
                </c:pt>
              </c:strCache>
            </c:strRef>
          </c:cat>
          <c:val>
            <c:numRef>
              <c:f>FYSUM!$Y$84:$Y$87</c:f>
              <c:numCache>
                <c:formatCode>0</c:formatCode>
                <c:ptCount val="4"/>
                <c:pt idx="0">
                  <c:v>20</c:v>
                </c:pt>
                <c:pt idx="1">
                  <c:v>20</c:v>
                </c:pt>
                <c:pt idx="2">
                  <c:v>22.5</c:v>
                </c:pt>
                <c:pt idx="3">
                  <c:v>25</c:v>
                </c:pt>
              </c:numCache>
            </c:numRef>
          </c:val>
          <c:extLst xmlns:c16r2="http://schemas.microsoft.com/office/drawing/2015/06/chart">
            <c:ext xmlns:c16="http://schemas.microsoft.com/office/drawing/2014/chart" uri="{C3380CC4-5D6E-409C-BE32-E72D297353CC}">
              <c16:uniqueId val="{00000000-446B-4AE3-A05A-CBC50E6CB5E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46B-4AE3-A05A-CBC50E6CB5E0}"/>
              </c:ext>
            </c:extLst>
          </c:dPt>
          <c:cat>
            <c:strRef>
              <c:f>FYSUM!$B$9:$B$12</c:f>
              <c:strCache>
                <c:ptCount val="4"/>
                <c:pt idx="0">
                  <c:v>Laurentian U</c:v>
                </c:pt>
                <c:pt idx="1">
                  <c:v>Ontario</c:v>
                </c:pt>
                <c:pt idx="2">
                  <c:v>National</c:v>
                </c:pt>
                <c:pt idx="3">
                  <c:v>NSSE 2017</c:v>
                </c:pt>
              </c:strCache>
            </c:strRef>
          </c:cat>
          <c:val>
            <c:numRef>
              <c:f>FYSUM!$Z$84:$Z$87</c:f>
              <c:numCache>
                <c:formatCode>0</c:formatCode>
                <c:ptCount val="4"/>
                <c:pt idx="0">
                  <c:v>7.5</c:v>
                </c:pt>
                <c:pt idx="1">
                  <c:v>10</c:v>
                </c:pt>
                <c:pt idx="2">
                  <c:v>10</c:v>
                </c:pt>
                <c:pt idx="3">
                  <c:v>10</c:v>
                </c:pt>
              </c:numCache>
            </c:numRef>
          </c:val>
          <c:extLst xmlns:c16r2="http://schemas.microsoft.com/office/drawing/2015/06/chart">
            <c:ext xmlns:c16="http://schemas.microsoft.com/office/drawing/2014/chart" uri="{C3380CC4-5D6E-409C-BE32-E72D297353CC}">
              <c16:uniqueId val="{00000009-446B-4AE3-A05A-CBC50E6CB5E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46B-4AE3-A05A-CBC50E6CB5E0}"/>
              </c:ext>
            </c:extLst>
          </c:dPt>
          <c:errBars>
            <c:errBarType val="plus"/>
            <c:errValType val="cust"/>
            <c:noEndCap val="0"/>
            <c:plus>
              <c:numRef>
                <c:f>FYSUM!$AB$84:$AB$87</c:f>
                <c:numCache>
                  <c:formatCode>General</c:formatCode>
                  <c:ptCount val="4"/>
                  <c:pt idx="0">
                    <c:v>15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FYSUM!$AA$84:$AA$87</c:f>
              <c:numCache>
                <c:formatCode>0</c:formatCode>
                <c:ptCount val="4"/>
                <c:pt idx="0">
                  <c:v>7.5</c:v>
                </c:pt>
                <c:pt idx="1">
                  <c:v>10</c:v>
                </c:pt>
                <c:pt idx="2">
                  <c:v>7.5</c:v>
                </c:pt>
                <c:pt idx="3">
                  <c:v>10</c:v>
                </c:pt>
              </c:numCache>
            </c:numRef>
          </c:val>
          <c:extLst xmlns:c16r2="http://schemas.microsoft.com/office/drawing/2015/06/chart">
            <c:ext xmlns:c16="http://schemas.microsoft.com/office/drawing/2014/chart" uri="{C3380CC4-5D6E-409C-BE32-E72D297353CC}">
              <c16:uniqueId val="{00000012-446B-4AE3-A05A-CBC50E6CB5E0}"/>
            </c:ext>
          </c:extLst>
        </c:ser>
        <c:dLbls>
          <c:showLegendKey val="0"/>
          <c:showVal val="0"/>
          <c:showCatName val="0"/>
          <c:showSerName val="0"/>
          <c:showPercent val="0"/>
          <c:showBubbleSize val="0"/>
        </c:dLbls>
        <c:gapWidth val="200"/>
        <c:overlap val="100"/>
        <c:axId val="125905920"/>
        <c:axId val="12598534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Laurentian U</c:v>
                </c:pt>
                <c:pt idx="1">
                  <c:v>Ontario</c:v>
                </c:pt>
                <c:pt idx="2">
                  <c:v>National</c:v>
                </c:pt>
                <c:pt idx="3">
                  <c:v>NSSE 2017</c:v>
                </c:pt>
              </c:strCache>
            </c:strRef>
          </c:xVal>
          <c:yVal>
            <c:numRef>
              <c:f>FYSUM!$D$84:$D$87</c:f>
              <c:numCache>
                <c:formatCode>.0</c:formatCode>
                <c:ptCount val="4"/>
                <c:pt idx="0">
                  <c:v>28.009017830610482</c:v>
                </c:pt>
                <c:pt idx="1">
                  <c:v>31.114141917508192</c:v>
                </c:pt>
                <c:pt idx="2">
                  <c:v>31.369785998914757</c:v>
                </c:pt>
                <c:pt idx="3">
                  <c:v>35.321711360999274</c:v>
                </c:pt>
              </c:numCache>
            </c:numRef>
          </c:yVal>
          <c:smooth val="0"/>
          <c:extLst xmlns:c16r2="http://schemas.microsoft.com/office/drawing/2015/06/chart">
            <c:ext xmlns:c16="http://schemas.microsoft.com/office/drawing/2014/chart" uri="{C3380CC4-5D6E-409C-BE32-E72D297353CC}">
              <c16:uniqueId val="{00000013-446B-4AE3-A05A-CBC50E6CB5E0}"/>
            </c:ext>
          </c:extLst>
        </c:ser>
        <c:dLbls>
          <c:showLegendKey val="0"/>
          <c:showVal val="0"/>
          <c:showCatName val="0"/>
          <c:showSerName val="0"/>
          <c:showPercent val="0"/>
          <c:showBubbleSize val="0"/>
        </c:dLbls>
        <c:axId val="125905920"/>
        <c:axId val="125985344"/>
      </c:scatterChart>
      <c:catAx>
        <c:axId val="12590592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5985344"/>
        <c:crosses val="autoZero"/>
        <c:auto val="1"/>
        <c:lblAlgn val="ctr"/>
        <c:lblOffset val="100"/>
        <c:tickLblSkip val="1"/>
        <c:tickMarkSkip val="1"/>
        <c:noMultiLvlLbl val="0"/>
      </c:catAx>
      <c:valAx>
        <c:axId val="12598534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59059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E8B-415B-8936-88A98A8D2F0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E8B-415B-8936-88A98A8D2F0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E8B-415B-8936-88A98A8D2F0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E8B-415B-8936-88A98A8D2F0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E8B-415B-8936-88A98A8D2F0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E8B-415B-8936-88A98A8D2F0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E8B-415B-8936-88A98A8D2F0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E8B-415B-8936-88A98A8D2F0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E8B-415B-8936-88A98A8D2F0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6547968"/>
        <c:axId val="125989952"/>
      </c:lineChart>
      <c:catAx>
        <c:axId val="126547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5989952"/>
        <c:crosses val="autoZero"/>
        <c:auto val="1"/>
        <c:lblAlgn val="ctr"/>
        <c:lblOffset val="100"/>
        <c:tickLblSkip val="1"/>
        <c:tickMarkSkip val="1"/>
        <c:noMultiLvlLbl val="0"/>
      </c:catAx>
      <c:valAx>
        <c:axId val="1259899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65479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056-412F-B83E-5301383B77E1}"/>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056-412F-B83E-5301383B77E1}"/>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056-412F-B83E-5301383B77E1}"/>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056-412F-B83E-5301383B77E1}"/>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056-412F-B83E-5301383B77E1}"/>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056-412F-B83E-5301383B77E1}"/>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056-412F-B83E-5301383B77E1}"/>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056-412F-B83E-5301383B77E1}"/>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056-412F-B83E-5301383B77E1}"/>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6548992"/>
        <c:axId val="125991680"/>
      </c:lineChart>
      <c:catAx>
        <c:axId val="126548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5991680"/>
        <c:crosses val="autoZero"/>
        <c:auto val="1"/>
        <c:lblAlgn val="ctr"/>
        <c:lblOffset val="100"/>
        <c:tickLblSkip val="1"/>
        <c:tickMarkSkip val="1"/>
        <c:noMultiLvlLbl val="0"/>
      </c:catAx>
      <c:valAx>
        <c:axId val="12599168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65489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78F-452A-8132-CE14081108D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78F-452A-8132-CE14081108D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78F-452A-8132-CE14081108D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78F-452A-8132-CE14081108D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78F-452A-8132-CE14081108D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78F-452A-8132-CE14081108D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78F-452A-8132-CE14081108D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78F-452A-8132-CE14081108D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78F-452A-8132-CE14081108D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6513664"/>
        <c:axId val="125788736"/>
      </c:lineChart>
      <c:catAx>
        <c:axId val="126513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5788736"/>
        <c:crosses val="autoZero"/>
        <c:auto val="1"/>
        <c:lblAlgn val="ctr"/>
        <c:lblOffset val="100"/>
        <c:tickLblSkip val="1"/>
        <c:tickMarkSkip val="1"/>
        <c:noMultiLvlLbl val="0"/>
      </c:catAx>
      <c:valAx>
        <c:axId val="1257887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65136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08E-4E09-A12F-8CAEAEDE33D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08E-4E09-A12F-8CAEAEDE33D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08E-4E09-A12F-8CAEAEDE33D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08E-4E09-A12F-8CAEAEDE33D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08E-4E09-A12F-8CAEAEDE33D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08E-4E09-A12F-8CAEAEDE33D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08E-4E09-A12F-8CAEAEDE33D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08E-4E09-A12F-8CAEAEDE33D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08E-4E09-A12F-8CAEAEDE33D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6545920"/>
        <c:axId val="125790464"/>
      </c:lineChart>
      <c:catAx>
        <c:axId val="126545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5790464"/>
        <c:crosses val="autoZero"/>
        <c:auto val="1"/>
        <c:lblAlgn val="ctr"/>
        <c:lblOffset val="100"/>
        <c:tickLblSkip val="1"/>
        <c:tickMarkSkip val="1"/>
        <c:noMultiLvlLbl val="0"/>
      </c:catAx>
      <c:valAx>
        <c:axId val="1257904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65459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14</c:v>
                  </c:pt>
                  <c:pt idx="1">
                    <c:v>14</c:v>
                  </c:pt>
                  <c:pt idx="2">
                    <c:v>14</c:v>
                  </c:pt>
                  <c:pt idx="3">
                    <c:v>14</c:v>
                  </c:pt>
                </c:numCache>
              </c:numRef>
            </c:minus>
            <c:spPr>
              <a:ln w="15875"/>
            </c:spPr>
          </c:errBars>
          <c:cat>
            <c:strRef>
              <c:f>FYSUM!$B$9:$B$12</c:f>
              <c:strCache>
                <c:ptCount val="4"/>
                <c:pt idx="0">
                  <c:v>Laurentian U</c:v>
                </c:pt>
                <c:pt idx="1">
                  <c:v>Ontario</c:v>
                </c:pt>
                <c:pt idx="2">
                  <c:v>National</c:v>
                </c:pt>
                <c:pt idx="3">
                  <c:v>NSSE 2017</c:v>
                </c:pt>
              </c:strCache>
            </c:strRef>
          </c:cat>
          <c:val>
            <c:numRef>
              <c:f>SNSUM!$Y$76:$Y$79</c:f>
              <c:numCache>
                <c:formatCode>0</c:formatCode>
                <c:ptCount val="4"/>
                <c:pt idx="0">
                  <c:v>28</c:v>
                </c:pt>
                <c:pt idx="1">
                  <c:v>30</c:v>
                </c:pt>
                <c:pt idx="2">
                  <c:v>32</c:v>
                </c:pt>
                <c:pt idx="3">
                  <c:v>34</c:v>
                </c:pt>
              </c:numCache>
            </c:numRef>
          </c:val>
          <c:extLst xmlns:c16r2="http://schemas.microsoft.com/office/drawing/2015/06/chart">
            <c:ext xmlns:c16="http://schemas.microsoft.com/office/drawing/2014/chart" uri="{C3380CC4-5D6E-409C-BE32-E72D297353CC}">
              <c16:uniqueId val="{00000000-4613-44C4-A792-85305883B84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613-44C4-A792-85305883B849}"/>
              </c:ext>
            </c:extLst>
          </c:dPt>
          <c:cat>
            <c:strRef>
              <c:f>FYSUM!$B$9:$B$12</c:f>
              <c:strCache>
                <c:ptCount val="4"/>
                <c:pt idx="0">
                  <c:v>Laurentian U</c:v>
                </c:pt>
                <c:pt idx="1">
                  <c:v>Ontario</c:v>
                </c:pt>
                <c:pt idx="2">
                  <c:v>National</c:v>
                </c:pt>
                <c:pt idx="3">
                  <c:v>NSSE 2017</c:v>
                </c:pt>
              </c:strCache>
            </c:strRef>
          </c:cat>
          <c:val>
            <c:numRef>
              <c:f>SNSUM!$Z$76:$Z$79</c:f>
              <c:numCache>
                <c:formatCode>0</c:formatCode>
                <c:ptCount val="4"/>
                <c:pt idx="0">
                  <c:v>10</c:v>
                </c:pt>
                <c:pt idx="1">
                  <c:v>10</c:v>
                </c:pt>
                <c:pt idx="2">
                  <c:v>8</c:v>
                </c:pt>
                <c:pt idx="3">
                  <c:v>8.5</c:v>
                </c:pt>
              </c:numCache>
            </c:numRef>
          </c:val>
          <c:extLst xmlns:c16r2="http://schemas.microsoft.com/office/drawing/2015/06/chart">
            <c:ext xmlns:c16="http://schemas.microsoft.com/office/drawing/2014/chart" uri="{C3380CC4-5D6E-409C-BE32-E72D297353CC}">
              <c16:uniqueId val="{00000009-4613-44C4-A792-85305883B84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613-44C4-A792-85305883B849}"/>
              </c:ext>
            </c:extLst>
          </c:dPt>
          <c:errBars>
            <c:errBarType val="plus"/>
            <c:errValType val="cust"/>
            <c:noEndCap val="0"/>
            <c:plus>
              <c:numRef>
                <c:f>SNSUM!$AB$76:$AB$79</c:f>
                <c:numCache>
                  <c:formatCode>General</c:formatCode>
                  <c:ptCount val="4"/>
                  <c:pt idx="0">
                    <c:v>12</c:v>
                  </c:pt>
                  <c:pt idx="1">
                    <c:v>11.5</c:v>
                  </c:pt>
                  <c:pt idx="2">
                    <c:v>10</c:v>
                  </c:pt>
                  <c:pt idx="3">
                    <c:v>10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SNSUM!$AA$76:$AA$79</c:f>
              <c:numCache>
                <c:formatCode>0</c:formatCode>
                <c:ptCount val="4"/>
                <c:pt idx="0">
                  <c:v>10</c:v>
                </c:pt>
                <c:pt idx="1">
                  <c:v>6</c:v>
                </c:pt>
                <c:pt idx="2">
                  <c:v>8</c:v>
                </c:pt>
                <c:pt idx="3">
                  <c:v>7.5</c:v>
                </c:pt>
              </c:numCache>
            </c:numRef>
          </c:val>
          <c:extLst xmlns:c16r2="http://schemas.microsoft.com/office/drawing/2015/06/chart">
            <c:ext xmlns:c16="http://schemas.microsoft.com/office/drawing/2014/chart" uri="{C3380CC4-5D6E-409C-BE32-E72D297353CC}">
              <c16:uniqueId val="{00000012-4613-44C4-A792-85305883B849}"/>
            </c:ext>
          </c:extLst>
        </c:ser>
        <c:dLbls>
          <c:showLegendKey val="0"/>
          <c:showVal val="0"/>
          <c:showCatName val="0"/>
          <c:showSerName val="0"/>
          <c:showPercent val="0"/>
          <c:showBubbleSize val="0"/>
        </c:dLbls>
        <c:gapWidth val="200"/>
        <c:overlap val="100"/>
        <c:axId val="126515200"/>
        <c:axId val="12579219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Laurentian U</c:v>
                </c:pt>
                <c:pt idx="1">
                  <c:v>Ontario</c:v>
                </c:pt>
                <c:pt idx="2">
                  <c:v>National</c:v>
                </c:pt>
                <c:pt idx="3">
                  <c:v>NSSE 2017</c:v>
                </c:pt>
              </c:strCache>
            </c:strRef>
          </c:xVal>
          <c:yVal>
            <c:numRef>
              <c:f>SNSUM!$D$76:$D$79</c:f>
              <c:numCache>
                <c:formatCode>.0</c:formatCode>
                <c:ptCount val="4"/>
                <c:pt idx="0">
                  <c:v>37.827201220556397</c:v>
                </c:pt>
                <c:pt idx="1">
                  <c:v>37.98637813205773</c:v>
                </c:pt>
                <c:pt idx="2">
                  <c:v>39.629776670599341</c:v>
                </c:pt>
                <c:pt idx="3">
                  <c:v>41.847284636784245</c:v>
                </c:pt>
              </c:numCache>
            </c:numRef>
          </c:yVal>
          <c:smooth val="0"/>
          <c:extLst xmlns:c16r2="http://schemas.microsoft.com/office/drawing/2015/06/chart">
            <c:ext xmlns:c16="http://schemas.microsoft.com/office/drawing/2014/chart" uri="{C3380CC4-5D6E-409C-BE32-E72D297353CC}">
              <c16:uniqueId val="{00000013-4613-44C4-A792-85305883B849}"/>
            </c:ext>
          </c:extLst>
        </c:ser>
        <c:dLbls>
          <c:showLegendKey val="0"/>
          <c:showVal val="0"/>
          <c:showCatName val="0"/>
          <c:showSerName val="0"/>
          <c:showPercent val="0"/>
          <c:showBubbleSize val="0"/>
        </c:dLbls>
        <c:axId val="126515200"/>
        <c:axId val="125792192"/>
      </c:scatterChart>
      <c:catAx>
        <c:axId val="12651520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5792192"/>
        <c:crosses val="autoZero"/>
        <c:auto val="1"/>
        <c:lblAlgn val="ctr"/>
        <c:lblOffset val="100"/>
        <c:tickLblSkip val="1"/>
        <c:tickMarkSkip val="1"/>
        <c:noMultiLvlLbl val="0"/>
      </c:catAx>
      <c:valAx>
        <c:axId val="12579219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65152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9.6428571428571423</c:v>
                  </c:pt>
                  <c:pt idx="1">
                    <c:v>10</c:v>
                  </c:pt>
                  <c:pt idx="2">
                    <c:v>12.5</c:v>
                  </c:pt>
                  <c:pt idx="3">
                    <c:v>12.5</c:v>
                  </c:pt>
                </c:numCache>
              </c:numRef>
            </c:minus>
            <c:spPr>
              <a:ln w="15875"/>
            </c:spPr>
          </c:errBars>
          <c:cat>
            <c:strRef>
              <c:f>FYSUM!$B$9:$B$12</c:f>
              <c:strCache>
                <c:ptCount val="4"/>
                <c:pt idx="0">
                  <c:v>Laurentian U</c:v>
                </c:pt>
                <c:pt idx="1">
                  <c:v>Ontario</c:v>
                </c:pt>
                <c:pt idx="2">
                  <c:v>National</c:v>
                </c:pt>
                <c:pt idx="3">
                  <c:v>NSSE 2017</c:v>
                </c:pt>
              </c:strCache>
            </c:strRef>
          </c:cat>
          <c:val>
            <c:numRef>
              <c:f>SNSUM!$Y$84:$Y$87</c:f>
              <c:numCache>
                <c:formatCode>0</c:formatCode>
                <c:ptCount val="4"/>
                <c:pt idx="0">
                  <c:v>12.5</c:v>
                </c:pt>
                <c:pt idx="1">
                  <c:v>17.5</c:v>
                </c:pt>
                <c:pt idx="2">
                  <c:v>20</c:v>
                </c:pt>
                <c:pt idx="3">
                  <c:v>20</c:v>
                </c:pt>
              </c:numCache>
            </c:numRef>
          </c:val>
          <c:extLst xmlns:c16r2="http://schemas.microsoft.com/office/drawing/2015/06/chart">
            <c:ext xmlns:c16="http://schemas.microsoft.com/office/drawing/2014/chart" uri="{C3380CC4-5D6E-409C-BE32-E72D297353CC}">
              <c16:uniqueId val="{00000000-8E42-4E45-8FD8-93EE7EF7D93F}"/>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E42-4E45-8FD8-93EE7EF7D93F}"/>
              </c:ext>
            </c:extLst>
          </c:dPt>
          <c:cat>
            <c:strRef>
              <c:f>FYSUM!$B$9:$B$12</c:f>
              <c:strCache>
                <c:ptCount val="4"/>
                <c:pt idx="0">
                  <c:v>Laurentian U</c:v>
                </c:pt>
                <c:pt idx="1">
                  <c:v>Ontario</c:v>
                </c:pt>
                <c:pt idx="2">
                  <c:v>National</c:v>
                </c:pt>
                <c:pt idx="3">
                  <c:v>NSSE 2017</c:v>
                </c:pt>
              </c:strCache>
            </c:strRef>
          </c:cat>
          <c:val>
            <c:numRef>
              <c:f>SNSUM!$Z$84:$Z$87</c:f>
              <c:numCache>
                <c:formatCode>0</c:formatCode>
                <c:ptCount val="4"/>
                <c:pt idx="0">
                  <c:v>10</c:v>
                </c:pt>
                <c:pt idx="1">
                  <c:v>10</c:v>
                </c:pt>
                <c:pt idx="2">
                  <c:v>7.5</c:v>
                </c:pt>
                <c:pt idx="3">
                  <c:v>12.5</c:v>
                </c:pt>
              </c:numCache>
            </c:numRef>
          </c:val>
          <c:extLst xmlns:c16r2="http://schemas.microsoft.com/office/drawing/2015/06/chart">
            <c:ext xmlns:c16="http://schemas.microsoft.com/office/drawing/2014/chart" uri="{C3380CC4-5D6E-409C-BE32-E72D297353CC}">
              <c16:uniqueId val="{00000009-8E42-4E45-8FD8-93EE7EF7D93F}"/>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E42-4E45-8FD8-93EE7EF7D93F}"/>
              </c:ext>
            </c:extLst>
          </c:dPt>
          <c:errBars>
            <c:errBarType val="plus"/>
            <c:errValType val="cust"/>
            <c:noEndCap val="0"/>
            <c:plus>
              <c:numRef>
                <c:f>SNSUM!$AB$84:$AB$87</c:f>
                <c:numCache>
                  <c:formatCode>General</c:formatCode>
                  <c:ptCount val="4"/>
                  <c:pt idx="0">
                    <c:v>12.5</c:v>
                  </c:pt>
                  <c:pt idx="1">
                    <c:v>12.857142857142854</c:v>
                  </c:pt>
                  <c:pt idx="2">
                    <c:v>12.5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SNSUM!$AA$84:$AA$87</c:f>
              <c:numCache>
                <c:formatCode>0</c:formatCode>
                <c:ptCount val="4"/>
                <c:pt idx="0">
                  <c:v>10</c:v>
                </c:pt>
                <c:pt idx="1">
                  <c:v>9.6428571428571459</c:v>
                </c:pt>
                <c:pt idx="2">
                  <c:v>10</c:v>
                </c:pt>
                <c:pt idx="3">
                  <c:v>7.5</c:v>
                </c:pt>
              </c:numCache>
            </c:numRef>
          </c:val>
          <c:extLst xmlns:c16r2="http://schemas.microsoft.com/office/drawing/2015/06/chart">
            <c:ext xmlns:c16="http://schemas.microsoft.com/office/drawing/2014/chart" uri="{C3380CC4-5D6E-409C-BE32-E72D297353CC}">
              <c16:uniqueId val="{00000012-8E42-4E45-8FD8-93EE7EF7D93F}"/>
            </c:ext>
          </c:extLst>
        </c:ser>
        <c:dLbls>
          <c:showLegendKey val="0"/>
          <c:showVal val="0"/>
          <c:showCatName val="0"/>
          <c:showSerName val="0"/>
          <c:showPercent val="0"/>
          <c:showBubbleSize val="0"/>
        </c:dLbls>
        <c:gapWidth val="200"/>
        <c:overlap val="100"/>
        <c:axId val="126516224"/>
        <c:axId val="1257944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Laurentian U</c:v>
                </c:pt>
                <c:pt idx="1">
                  <c:v>Ontario</c:v>
                </c:pt>
                <c:pt idx="2">
                  <c:v>National</c:v>
                </c:pt>
                <c:pt idx="3">
                  <c:v>NSSE 2017</c:v>
                </c:pt>
              </c:strCache>
            </c:strRef>
          </c:xVal>
          <c:yVal>
            <c:numRef>
              <c:f>SNSUM!$D$84:$D$87</c:f>
              <c:numCache>
                <c:formatCode>.0</c:formatCode>
                <c:ptCount val="4"/>
                <c:pt idx="0">
                  <c:v>22.879306722883289</c:v>
                </c:pt>
                <c:pt idx="1">
                  <c:v>27.275939905473127</c:v>
                </c:pt>
                <c:pt idx="2">
                  <c:v>28.026175286284364</c:v>
                </c:pt>
                <c:pt idx="3">
                  <c:v>31.680552530634227</c:v>
                </c:pt>
              </c:numCache>
            </c:numRef>
          </c:yVal>
          <c:smooth val="0"/>
          <c:extLst xmlns:c16r2="http://schemas.microsoft.com/office/drawing/2015/06/chart">
            <c:ext xmlns:c16="http://schemas.microsoft.com/office/drawing/2014/chart" uri="{C3380CC4-5D6E-409C-BE32-E72D297353CC}">
              <c16:uniqueId val="{00000013-8E42-4E45-8FD8-93EE7EF7D93F}"/>
            </c:ext>
          </c:extLst>
        </c:ser>
        <c:dLbls>
          <c:showLegendKey val="0"/>
          <c:showVal val="0"/>
          <c:showCatName val="0"/>
          <c:showSerName val="0"/>
          <c:showPercent val="0"/>
          <c:showBubbleSize val="0"/>
        </c:dLbls>
        <c:axId val="126516224"/>
        <c:axId val="125794496"/>
      </c:scatterChart>
      <c:catAx>
        <c:axId val="1265162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5794496"/>
        <c:crosses val="autoZero"/>
        <c:auto val="1"/>
        <c:lblAlgn val="ctr"/>
        <c:lblOffset val="100"/>
        <c:tickLblSkip val="1"/>
        <c:tickMarkSkip val="1"/>
        <c:noMultiLvlLbl val="0"/>
      </c:catAx>
      <c:valAx>
        <c:axId val="1257944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65162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15</c:v>
                  </c:pt>
                </c:numCache>
              </c:numRef>
            </c:plus>
            <c:minus>
              <c:numRef>
                <c:f>FYSUM!$X$25:$X$28</c:f>
                <c:numCache>
                  <c:formatCode>General</c:formatCode>
                  <c:ptCount val="4"/>
                  <c:pt idx="0">
                    <c:v>6.6666666666666679</c:v>
                  </c:pt>
                  <c:pt idx="1">
                    <c:v>13.333333333333334</c:v>
                  </c:pt>
                  <c:pt idx="2">
                    <c:v>13.333333333333334</c:v>
                  </c:pt>
                  <c:pt idx="3">
                    <c:v>13.333333333333334</c:v>
                  </c:pt>
                </c:numCache>
              </c:numRef>
            </c:minus>
            <c:spPr>
              <a:ln w="15875"/>
            </c:spPr>
          </c:errBars>
          <c:cat>
            <c:strRef>
              <c:f>FYSUM!$B$9:$B$12</c:f>
              <c:strCache>
                <c:ptCount val="4"/>
                <c:pt idx="0">
                  <c:v>Laurentian U</c:v>
                </c:pt>
                <c:pt idx="1">
                  <c:v>Ontario</c:v>
                </c:pt>
                <c:pt idx="2">
                  <c:v>National</c:v>
                </c:pt>
                <c:pt idx="3">
                  <c:v>NSSE 2017</c:v>
                </c:pt>
              </c:strCache>
            </c:strRef>
          </c:cat>
          <c:val>
            <c:numRef>
              <c:f>FYSUM!$Y$25:$Y$28</c:f>
              <c:numCache>
                <c:formatCode>0</c:formatCode>
                <c:ptCount val="4"/>
                <c:pt idx="0">
                  <c:v>26.666666666666668</c:v>
                </c:pt>
                <c:pt idx="1">
                  <c:v>26.666666666666668</c:v>
                </c:pt>
                <c:pt idx="2">
                  <c:v>26.666666666666668</c:v>
                </c:pt>
                <c:pt idx="3">
                  <c:v>26.666666666666668</c:v>
                </c:pt>
              </c:numCache>
            </c:numRef>
          </c:val>
          <c:extLst xmlns:c16r2="http://schemas.microsoft.com/office/drawing/2015/06/chart">
            <c:ext xmlns:c16="http://schemas.microsoft.com/office/drawing/2014/chart" uri="{C3380CC4-5D6E-409C-BE32-E72D297353CC}">
              <c16:uniqueId val="{00000000-0265-4C63-961A-4480FDCB976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265-4C63-961A-4480FDCB9763}"/>
              </c:ext>
            </c:extLst>
          </c:dPt>
          <c:cat>
            <c:strRef>
              <c:f>FYSUM!$B$9:$B$12</c:f>
              <c:strCache>
                <c:ptCount val="4"/>
                <c:pt idx="0">
                  <c:v>Laurentian U</c:v>
                </c:pt>
                <c:pt idx="1">
                  <c:v>Ontario</c:v>
                </c:pt>
                <c:pt idx="2">
                  <c:v>National</c:v>
                </c:pt>
                <c:pt idx="3">
                  <c:v>NSSE 2017</c:v>
                </c:pt>
              </c:strCache>
            </c:strRef>
          </c:cat>
          <c:val>
            <c:numRef>
              <c:f>FYSUM!$Z$25:$Z$28</c:f>
              <c:numCache>
                <c:formatCode>0</c:formatCode>
                <c:ptCount val="4"/>
                <c:pt idx="0">
                  <c:v>13.333333333333332</c:v>
                </c:pt>
                <c:pt idx="1">
                  <c:v>6.6666666666666679</c:v>
                </c:pt>
                <c:pt idx="2">
                  <c:v>6.6666666666666679</c:v>
                </c:pt>
                <c:pt idx="3">
                  <c:v>13.333333333333332</c:v>
                </c:pt>
              </c:numCache>
            </c:numRef>
          </c:val>
          <c:extLst xmlns:c16r2="http://schemas.microsoft.com/office/drawing/2015/06/chart">
            <c:ext xmlns:c16="http://schemas.microsoft.com/office/drawing/2014/chart" uri="{C3380CC4-5D6E-409C-BE32-E72D297353CC}">
              <c16:uniqueId val="{00000009-0265-4C63-961A-4480FDCB976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265-4C63-961A-4480FDCB9763}"/>
              </c:ext>
            </c:extLst>
          </c:dPt>
          <c:errBars>
            <c:errBarType val="plus"/>
            <c:errValType val="cust"/>
            <c:noEndCap val="0"/>
            <c:plus>
              <c:numRef>
                <c:f>FYSUM!$AB$25:$AB$28</c:f>
                <c:numCache>
                  <c:formatCode>General</c:formatCode>
                  <c:ptCount val="4"/>
                  <c:pt idx="0">
                    <c:v>13.333333333333336</c:v>
                  </c:pt>
                  <c:pt idx="1">
                    <c:v>20</c:v>
                  </c:pt>
                  <c:pt idx="2">
                    <c:v>20</c:v>
                  </c:pt>
                  <c:pt idx="3">
                    <c:v>13.333333333333336</c:v>
                  </c:pt>
                </c:numCache>
              </c:numRef>
            </c:plus>
            <c:minus>
              <c:numRef>
                <c:f>FYSUM!$X$25:$X$28</c:f>
                <c:numCache>
                  <c:formatCode>General</c:formatCode>
                  <c:ptCount val="4"/>
                  <c:pt idx="0">
                    <c:v>6.6666666666666679</c:v>
                  </c:pt>
                  <c:pt idx="1">
                    <c:v>13.333333333333334</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FYSUM!$AA$25:$AA$28</c:f>
              <c:numCache>
                <c:formatCode>0</c:formatCode>
                <c:ptCount val="4"/>
                <c:pt idx="0">
                  <c:v>6.6666666666666643</c:v>
                </c:pt>
                <c:pt idx="1">
                  <c:v>6.6666666666666643</c:v>
                </c:pt>
                <c:pt idx="2">
                  <c:v>6.6666666666666643</c:v>
                </c:pt>
                <c:pt idx="3">
                  <c:v>6.6666666666666643</c:v>
                </c:pt>
              </c:numCache>
            </c:numRef>
          </c:val>
          <c:extLst xmlns:c16r2="http://schemas.microsoft.com/office/drawing/2015/06/chart">
            <c:ext xmlns:c16="http://schemas.microsoft.com/office/drawing/2014/chart" uri="{C3380CC4-5D6E-409C-BE32-E72D297353CC}">
              <c16:uniqueId val="{00000012-0265-4C63-961A-4480FDCB9763}"/>
            </c:ext>
          </c:extLst>
        </c:ser>
        <c:dLbls>
          <c:showLegendKey val="0"/>
          <c:showVal val="0"/>
          <c:showCatName val="0"/>
          <c:showSerName val="0"/>
          <c:showPercent val="0"/>
          <c:showBubbleSize val="0"/>
        </c:dLbls>
        <c:gapWidth val="200"/>
        <c:overlap val="100"/>
        <c:axId val="122494976"/>
        <c:axId val="840802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Laurentian U</c:v>
                </c:pt>
                <c:pt idx="1">
                  <c:v>Ontario</c:v>
                </c:pt>
                <c:pt idx="2">
                  <c:v>National</c:v>
                </c:pt>
                <c:pt idx="3">
                  <c:v>NSSE 2017</c:v>
                </c:pt>
              </c:strCache>
            </c:strRef>
          </c:xVal>
          <c:yVal>
            <c:numRef>
              <c:f>FYSUM!$D$25:$D$28</c:f>
              <c:numCache>
                <c:formatCode>.0</c:formatCode>
                <c:ptCount val="4"/>
                <c:pt idx="0">
                  <c:v>37.352917817194211</c:v>
                </c:pt>
                <c:pt idx="1">
                  <c:v>34.610829367394558</c:v>
                </c:pt>
                <c:pt idx="2">
                  <c:v>34.573132628462979</c:v>
                </c:pt>
                <c:pt idx="3">
                  <c:v>37.729977107187743</c:v>
                </c:pt>
              </c:numCache>
            </c:numRef>
          </c:yVal>
          <c:smooth val="0"/>
          <c:extLst xmlns:c16r2="http://schemas.microsoft.com/office/drawing/2015/06/chart">
            <c:ext xmlns:c16="http://schemas.microsoft.com/office/drawing/2014/chart" uri="{C3380CC4-5D6E-409C-BE32-E72D297353CC}">
              <c16:uniqueId val="{00000013-0265-4C63-961A-4480FDCB9763}"/>
            </c:ext>
          </c:extLst>
        </c:ser>
        <c:dLbls>
          <c:showLegendKey val="0"/>
          <c:showVal val="0"/>
          <c:showCatName val="0"/>
          <c:showSerName val="0"/>
          <c:showPercent val="0"/>
          <c:showBubbleSize val="0"/>
        </c:dLbls>
        <c:axId val="122494976"/>
        <c:axId val="84080256"/>
      </c:scatterChart>
      <c:catAx>
        <c:axId val="1224949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080256"/>
        <c:crosses val="autoZero"/>
        <c:auto val="1"/>
        <c:lblAlgn val="ctr"/>
        <c:lblOffset val="100"/>
        <c:tickLblSkip val="1"/>
        <c:tickMarkSkip val="1"/>
        <c:noMultiLvlLbl val="0"/>
      </c:catAx>
      <c:valAx>
        <c:axId val="840802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24949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15</c:v>
                  </c:pt>
                  <c:pt idx="1">
                    <c:v>15</c:v>
                  </c:pt>
                  <c:pt idx="2">
                    <c:v>15</c:v>
                  </c:pt>
                  <c:pt idx="3">
                    <c:v>10</c:v>
                  </c:pt>
                </c:numCache>
              </c:numRef>
            </c:minus>
            <c:spPr>
              <a:ln w="15875"/>
            </c:spPr>
          </c:errBars>
          <c:cat>
            <c:strRef>
              <c:f>FYSUM!$B$9:$B$12</c:f>
              <c:strCache>
                <c:ptCount val="4"/>
                <c:pt idx="0">
                  <c:v>Laurentian U</c:v>
                </c:pt>
                <c:pt idx="1">
                  <c:v>Ontario</c:v>
                </c:pt>
                <c:pt idx="2">
                  <c:v>National</c:v>
                </c:pt>
                <c:pt idx="3">
                  <c:v>NSSE 2017</c:v>
                </c:pt>
              </c:strCache>
            </c:strRef>
          </c:cat>
          <c:val>
            <c:numRef>
              <c:f>SNSUM!$Y$9:$Y$12</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ED5A-4A73-9490-A0EF85326745}"/>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ED5A-4A73-9490-A0EF85326745}"/>
              </c:ext>
            </c:extLst>
          </c:dPt>
          <c:cat>
            <c:strRef>
              <c:f>FYSUM!$B$9:$B$12</c:f>
              <c:strCache>
                <c:ptCount val="4"/>
                <c:pt idx="0">
                  <c:v>Laurentian U</c:v>
                </c:pt>
                <c:pt idx="1">
                  <c:v>Ontario</c:v>
                </c:pt>
                <c:pt idx="2">
                  <c:v>National</c:v>
                </c:pt>
                <c:pt idx="3">
                  <c:v>NSSE 2017</c:v>
                </c:pt>
              </c:strCache>
            </c:strRef>
          </c:cat>
          <c:val>
            <c:numRef>
              <c:f>SNSUM!$Z$9:$Z$12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ED5A-4A73-9490-A0EF85326745}"/>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ED5A-4A73-9490-A0EF85326745}"/>
              </c:ext>
            </c:extLst>
          </c:dPt>
          <c:errBars>
            <c:errBarType val="plus"/>
            <c:errValType val="cust"/>
            <c:noEndCap val="0"/>
            <c:plus>
              <c:numRef>
                <c:f>SNSUM!$AB$9:$AB$12</c:f>
                <c:numCache>
                  <c:formatCode>General</c:formatCode>
                  <c:ptCount val="4"/>
                  <c:pt idx="0">
                    <c:v>15</c:v>
                  </c:pt>
                  <c:pt idx="1">
                    <c:v>15</c:v>
                  </c:pt>
                  <c:pt idx="2">
                    <c:v>15</c:v>
                  </c:pt>
                  <c:pt idx="3">
                    <c:v>10</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SNSUM!$AA$9:$AA$12</c:f>
              <c:numCache>
                <c:formatCode>0</c:formatCode>
                <c:ptCount val="4"/>
                <c:pt idx="0">
                  <c:v>5</c:v>
                </c:pt>
                <c:pt idx="1">
                  <c:v>5</c:v>
                </c:pt>
                <c:pt idx="2">
                  <c:v>5</c:v>
                </c:pt>
                <c:pt idx="3">
                  <c:v>10</c:v>
                </c:pt>
              </c:numCache>
            </c:numRef>
          </c:val>
          <c:extLst xmlns:c16r2="http://schemas.microsoft.com/office/drawing/2015/06/chart">
            <c:ext xmlns:c16="http://schemas.microsoft.com/office/drawing/2014/chart" uri="{C3380CC4-5D6E-409C-BE32-E72D297353CC}">
              <c16:uniqueId val="{00000012-ED5A-4A73-9490-A0EF85326745}"/>
            </c:ext>
          </c:extLst>
        </c:ser>
        <c:dLbls>
          <c:showLegendKey val="0"/>
          <c:showVal val="0"/>
          <c:showCatName val="0"/>
          <c:showSerName val="0"/>
          <c:showPercent val="0"/>
          <c:showBubbleSize val="0"/>
        </c:dLbls>
        <c:gapWidth val="200"/>
        <c:overlap val="100"/>
        <c:axId val="114913280"/>
        <c:axId val="1223082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Laurentian U</c:v>
                </c:pt>
                <c:pt idx="1">
                  <c:v>Ontario</c:v>
                </c:pt>
                <c:pt idx="2">
                  <c:v>National</c:v>
                </c:pt>
                <c:pt idx="3">
                  <c:v>NSSE 2017</c:v>
                </c:pt>
              </c:strCache>
            </c:strRef>
          </c:xVal>
          <c:yVal>
            <c:numRef>
              <c:f>SNSUM!$D$9:$D$12</c:f>
              <c:numCache>
                <c:formatCode>.0</c:formatCode>
                <c:ptCount val="4"/>
                <c:pt idx="0">
                  <c:v>37.713441457011776</c:v>
                </c:pt>
                <c:pt idx="1">
                  <c:v>37.249731758907892</c:v>
                </c:pt>
                <c:pt idx="2">
                  <c:v>37.357501261550532</c:v>
                </c:pt>
                <c:pt idx="3">
                  <c:v>39.654913589450246</c:v>
                </c:pt>
              </c:numCache>
            </c:numRef>
          </c:yVal>
          <c:smooth val="0"/>
          <c:extLst xmlns:c16r2="http://schemas.microsoft.com/office/drawing/2015/06/chart">
            <c:ext xmlns:c16="http://schemas.microsoft.com/office/drawing/2014/chart" uri="{C3380CC4-5D6E-409C-BE32-E72D297353CC}">
              <c16:uniqueId val="{00000013-ED5A-4A73-9490-A0EF85326745}"/>
            </c:ext>
          </c:extLst>
        </c:ser>
        <c:dLbls>
          <c:showLegendKey val="0"/>
          <c:showVal val="0"/>
          <c:showCatName val="0"/>
          <c:showSerName val="0"/>
          <c:showPercent val="0"/>
          <c:showBubbleSize val="0"/>
        </c:dLbls>
        <c:axId val="114913280"/>
        <c:axId val="122308288"/>
      </c:scatterChart>
      <c:catAx>
        <c:axId val="1149132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2308288"/>
        <c:crosses val="autoZero"/>
        <c:auto val="1"/>
        <c:lblAlgn val="ctr"/>
        <c:lblOffset val="100"/>
        <c:tickLblSkip val="1"/>
        <c:tickMarkSkip val="1"/>
        <c:noMultiLvlLbl val="0"/>
      </c:catAx>
      <c:valAx>
        <c:axId val="1223082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49132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11.428571428571431</c:v>
                  </c:pt>
                  <c:pt idx="1">
                    <c:v>11.428571428571431</c:v>
                  </c:pt>
                  <c:pt idx="2">
                    <c:v>11.428571428571431</c:v>
                  </c:pt>
                  <c:pt idx="3">
                    <c:v>11.428571428571431</c:v>
                  </c:pt>
                </c:numCache>
              </c:numRef>
            </c:minus>
            <c:spPr>
              <a:ln w="15875"/>
            </c:spPr>
          </c:errBars>
          <c:cat>
            <c:strRef>
              <c:f>FYSUM!$B$9:$B$12</c:f>
              <c:strCache>
                <c:ptCount val="4"/>
                <c:pt idx="0">
                  <c:v>Laurentian U</c:v>
                </c:pt>
                <c:pt idx="1">
                  <c:v>Ontario</c:v>
                </c:pt>
                <c:pt idx="2">
                  <c:v>National</c:v>
                </c:pt>
                <c:pt idx="3">
                  <c:v>NSSE 2017</c:v>
                </c:pt>
              </c:strCache>
            </c:strRef>
          </c:cat>
          <c:val>
            <c:numRef>
              <c:f>SNSUM!$Y$17:$Y$20</c:f>
              <c:numCache>
                <c:formatCode>0</c:formatCode>
                <c:ptCount val="4"/>
                <c:pt idx="0">
                  <c:v>28.571428571428573</c:v>
                </c:pt>
                <c:pt idx="1">
                  <c:v>28.571428571428573</c:v>
                </c:pt>
                <c:pt idx="2">
                  <c:v>28.571428571428573</c:v>
                </c:pt>
                <c:pt idx="3">
                  <c:v>28.571428571428573</c:v>
                </c:pt>
              </c:numCache>
            </c:numRef>
          </c:val>
          <c:extLst xmlns:c16r2="http://schemas.microsoft.com/office/drawing/2015/06/chart">
            <c:ext xmlns:c16="http://schemas.microsoft.com/office/drawing/2014/chart" uri="{C3380CC4-5D6E-409C-BE32-E72D297353CC}">
              <c16:uniqueId val="{00000000-F2E1-4A38-9B84-24A4DDBCA407}"/>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E1-4A38-9B84-24A4DDBCA407}"/>
              </c:ext>
            </c:extLst>
          </c:dPt>
          <c:cat>
            <c:strRef>
              <c:f>FYSUM!$B$9:$B$12</c:f>
              <c:strCache>
                <c:ptCount val="4"/>
                <c:pt idx="0">
                  <c:v>Laurentian U</c:v>
                </c:pt>
                <c:pt idx="1">
                  <c:v>Ontario</c:v>
                </c:pt>
                <c:pt idx="2">
                  <c:v>National</c:v>
                </c:pt>
                <c:pt idx="3">
                  <c:v>NSSE 2017</c:v>
                </c:pt>
              </c:strCache>
            </c:strRef>
          </c:cat>
          <c:val>
            <c:numRef>
              <c:f>SNSUM!$Z$17:$Z$20</c:f>
              <c:numCache>
                <c:formatCode>0</c:formatCode>
                <c:ptCount val="4"/>
                <c:pt idx="0">
                  <c:v>8.571428571428573</c:v>
                </c:pt>
                <c:pt idx="1">
                  <c:v>8.571428571428573</c:v>
                </c:pt>
                <c:pt idx="2">
                  <c:v>8.571428571428573</c:v>
                </c:pt>
                <c:pt idx="3">
                  <c:v>8.571428571428573</c:v>
                </c:pt>
              </c:numCache>
            </c:numRef>
          </c:val>
          <c:extLst xmlns:c16r2="http://schemas.microsoft.com/office/drawing/2015/06/chart">
            <c:ext xmlns:c16="http://schemas.microsoft.com/office/drawing/2014/chart" uri="{C3380CC4-5D6E-409C-BE32-E72D297353CC}">
              <c16:uniqueId val="{00000009-F2E1-4A38-9B84-24A4DDBCA407}"/>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E1-4A38-9B84-24A4DDBCA407}"/>
              </c:ext>
            </c:extLst>
          </c:dPt>
          <c:errBars>
            <c:errBarType val="plus"/>
            <c:errValType val="cust"/>
            <c:noEndCap val="0"/>
            <c:plus>
              <c:numRef>
                <c:f>SNSUM!$AB$17:$AB$20</c:f>
                <c:numCache>
                  <c:formatCode>General</c:formatCode>
                  <c:ptCount val="4"/>
                  <c:pt idx="0">
                    <c:v>11.428571428571431</c:v>
                  </c:pt>
                  <c:pt idx="1">
                    <c:v>11.428571428571431</c:v>
                  </c:pt>
                  <c:pt idx="2">
                    <c:v>11.428571428571431</c:v>
                  </c:pt>
                  <c:pt idx="3">
                    <c:v>14.285714285714285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SNSUM!$AA$17:$AA$20</c:f>
              <c:numCache>
                <c:formatCode>0</c:formatCode>
                <c:ptCount val="4"/>
                <c:pt idx="0">
                  <c:v>8.5714285714285694</c:v>
                </c:pt>
                <c:pt idx="1">
                  <c:v>8.5714285714285694</c:v>
                </c:pt>
                <c:pt idx="2">
                  <c:v>8.5714285714285694</c:v>
                </c:pt>
                <c:pt idx="3">
                  <c:v>8.5714285714285694</c:v>
                </c:pt>
              </c:numCache>
            </c:numRef>
          </c:val>
          <c:extLst xmlns:c16r2="http://schemas.microsoft.com/office/drawing/2015/06/chart">
            <c:ext xmlns:c16="http://schemas.microsoft.com/office/drawing/2014/chart" uri="{C3380CC4-5D6E-409C-BE32-E72D297353CC}">
              <c16:uniqueId val="{00000012-F2E1-4A38-9B84-24A4DDBCA407}"/>
            </c:ext>
          </c:extLst>
        </c:ser>
        <c:dLbls>
          <c:showLegendKey val="0"/>
          <c:showVal val="0"/>
          <c:showCatName val="0"/>
          <c:showSerName val="0"/>
          <c:showPercent val="0"/>
          <c:showBubbleSize val="0"/>
        </c:dLbls>
        <c:gapWidth val="200"/>
        <c:overlap val="100"/>
        <c:axId val="122289664"/>
        <c:axId val="12231059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Laurentian U</c:v>
                </c:pt>
                <c:pt idx="1">
                  <c:v>Ontario</c:v>
                </c:pt>
                <c:pt idx="2">
                  <c:v>National</c:v>
                </c:pt>
                <c:pt idx="3">
                  <c:v>NSSE 2017</c:v>
                </c:pt>
              </c:strCache>
            </c:strRef>
          </c:xVal>
          <c:yVal>
            <c:numRef>
              <c:f>SNSUM!$D$17:$D$20</c:f>
              <c:numCache>
                <c:formatCode>.0</c:formatCode>
                <c:ptCount val="4"/>
                <c:pt idx="0">
                  <c:v>36.79166707749846</c:v>
                </c:pt>
                <c:pt idx="1">
                  <c:v>36.295212132588674</c:v>
                </c:pt>
                <c:pt idx="2">
                  <c:v>36.976732161954125</c:v>
                </c:pt>
                <c:pt idx="3">
                  <c:v>37.787977562798993</c:v>
                </c:pt>
              </c:numCache>
            </c:numRef>
          </c:yVal>
          <c:smooth val="0"/>
          <c:extLst xmlns:c16r2="http://schemas.microsoft.com/office/drawing/2015/06/chart">
            <c:ext xmlns:c16="http://schemas.microsoft.com/office/drawing/2014/chart" uri="{C3380CC4-5D6E-409C-BE32-E72D297353CC}">
              <c16:uniqueId val="{00000013-F2E1-4A38-9B84-24A4DDBCA407}"/>
            </c:ext>
          </c:extLst>
        </c:ser>
        <c:dLbls>
          <c:showLegendKey val="0"/>
          <c:showVal val="0"/>
          <c:showCatName val="0"/>
          <c:showSerName val="0"/>
          <c:showPercent val="0"/>
          <c:showBubbleSize val="0"/>
        </c:dLbls>
        <c:axId val="122289664"/>
        <c:axId val="122310592"/>
      </c:scatterChart>
      <c:catAx>
        <c:axId val="1222896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2310592"/>
        <c:crosses val="autoZero"/>
        <c:auto val="1"/>
        <c:lblAlgn val="ctr"/>
        <c:lblOffset val="100"/>
        <c:tickLblSkip val="1"/>
        <c:tickMarkSkip val="1"/>
        <c:noMultiLvlLbl val="0"/>
      </c:catAx>
      <c:valAx>
        <c:axId val="12231059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22896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10</c:v>
                  </c:pt>
                </c:numCache>
              </c:numRef>
            </c:plus>
            <c:minus>
              <c:numRef>
                <c:f>SNSUM!$X$33:$X$36</c:f>
                <c:numCache>
                  <c:formatCode>General</c:formatCode>
                  <c:ptCount val="4"/>
                  <c:pt idx="0">
                    <c:v>20</c:v>
                  </c:pt>
                  <c:pt idx="1">
                    <c:v>20</c:v>
                  </c:pt>
                  <c:pt idx="2">
                    <c:v>13.333333333333334</c:v>
                  </c:pt>
                  <c:pt idx="3">
                    <c:v>20</c:v>
                  </c:pt>
                </c:numCache>
              </c:numRef>
            </c:minus>
            <c:spPr>
              <a:ln w="15875"/>
            </c:spPr>
          </c:errBars>
          <c:cat>
            <c:strRef>
              <c:f>FYSUM!$B$9:$B$12</c:f>
              <c:strCache>
                <c:ptCount val="4"/>
                <c:pt idx="0">
                  <c:v>Laurentian U</c:v>
                </c:pt>
                <c:pt idx="1">
                  <c:v>Ontario</c:v>
                </c:pt>
                <c:pt idx="2">
                  <c:v>National</c:v>
                </c:pt>
                <c:pt idx="3">
                  <c:v>NSSE 2017</c:v>
                </c:pt>
              </c:strCache>
            </c:strRef>
          </c:cat>
          <c:val>
            <c:numRef>
              <c:f>SNSUM!$Y$33:$Y$36</c:f>
              <c:numCache>
                <c:formatCode>0</c:formatCode>
                <c:ptCount val="4"/>
                <c:pt idx="0">
                  <c:v>20</c:v>
                </c:pt>
                <c:pt idx="1">
                  <c:v>20</c:v>
                </c:pt>
                <c:pt idx="2">
                  <c:v>13.333333333333334</c:v>
                </c:pt>
                <c:pt idx="3">
                  <c:v>20</c:v>
                </c:pt>
              </c:numCache>
            </c:numRef>
          </c:val>
          <c:extLst xmlns:c16r2="http://schemas.microsoft.com/office/drawing/2015/06/chart">
            <c:ext xmlns:c16="http://schemas.microsoft.com/office/drawing/2014/chart" uri="{C3380CC4-5D6E-409C-BE32-E72D297353CC}">
              <c16:uniqueId val="{00000000-6AE6-4501-B68A-7F7DC7A63F5D}"/>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6AE6-4501-B68A-7F7DC7A63F5D}"/>
              </c:ext>
            </c:extLst>
          </c:dPt>
          <c:cat>
            <c:strRef>
              <c:f>FYSUM!$B$9:$B$12</c:f>
              <c:strCache>
                <c:ptCount val="4"/>
                <c:pt idx="0">
                  <c:v>Laurentian U</c:v>
                </c:pt>
                <c:pt idx="1">
                  <c:v>Ontario</c:v>
                </c:pt>
                <c:pt idx="2">
                  <c:v>National</c:v>
                </c:pt>
                <c:pt idx="3">
                  <c:v>NSSE 2017</c:v>
                </c:pt>
              </c:strCache>
            </c:strRef>
          </c:cat>
          <c:val>
            <c:numRef>
              <c:f>SNSUM!$Z$33:$Z$36</c:f>
              <c:numCache>
                <c:formatCode>0</c:formatCode>
                <c:ptCount val="4"/>
                <c:pt idx="0">
                  <c:v>6.6666666666666679</c:v>
                </c:pt>
                <c:pt idx="1">
                  <c:v>6.6666666666666679</c:v>
                </c:pt>
                <c:pt idx="2">
                  <c:v>13.333333333333334</c:v>
                </c:pt>
                <c:pt idx="3">
                  <c:v>6.6666666666666679</c:v>
                </c:pt>
              </c:numCache>
            </c:numRef>
          </c:val>
          <c:extLst xmlns:c16r2="http://schemas.microsoft.com/office/drawing/2015/06/chart">
            <c:ext xmlns:c16="http://schemas.microsoft.com/office/drawing/2014/chart" uri="{C3380CC4-5D6E-409C-BE32-E72D297353CC}">
              <c16:uniqueId val="{00000009-6AE6-4501-B68A-7F7DC7A63F5D}"/>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6AE6-4501-B68A-7F7DC7A63F5D}"/>
              </c:ext>
            </c:extLst>
          </c:dPt>
          <c:errBars>
            <c:errBarType val="plus"/>
            <c:errValType val="cust"/>
            <c:noEndCap val="0"/>
            <c:plus>
              <c:numRef>
                <c:f>SNSUM!$AB$33:$AB$36</c:f>
                <c:numCache>
                  <c:formatCode>General</c:formatCode>
                  <c:ptCount val="4"/>
                  <c:pt idx="0">
                    <c:v>20</c:v>
                  </c:pt>
                  <c:pt idx="1">
                    <c:v>20</c:v>
                  </c:pt>
                  <c:pt idx="2">
                    <c:v>13.333333333333336</c:v>
                  </c:pt>
                  <c:pt idx="3">
                    <c:v>20</c:v>
                  </c:pt>
                </c:numCache>
              </c:numRef>
            </c:plus>
            <c:minus>
              <c:numRef>
                <c:f>SNSUM!$X$33:$X$36</c:f>
                <c:numCache>
                  <c:formatCode>General</c:formatCode>
                  <c:ptCount val="4"/>
                  <c:pt idx="0">
                    <c:v>20</c:v>
                  </c:pt>
                  <c:pt idx="1">
                    <c:v>20</c:v>
                  </c:pt>
                  <c:pt idx="2">
                    <c:v>13.333333333333334</c:v>
                  </c:pt>
                  <c:pt idx="3">
                    <c:v>20</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SNSUM!$AA$33:$AA$36</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12-6AE6-4501-B68A-7F7DC7A63F5D}"/>
            </c:ext>
          </c:extLst>
        </c:ser>
        <c:dLbls>
          <c:showLegendKey val="0"/>
          <c:showVal val="0"/>
          <c:showCatName val="0"/>
          <c:showSerName val="0"/>
          <c:showPercent val="0"/>
          <c:showBubbleSize val="0"/>
        </c:dLbls>
        <c:gapWidth val="200"/>
        <c:overlap val="100"/>
        <c:axId val="114915840"/>
        <c:axId val="1223128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Laurentian U</c:v>
                </c:pt>
                <c:pt idx="1">
                  <c:v>Ontario</c:v>
                </c:pt>
                <c:pt idx="2">
                  <c:v>National</c:v>
                </c:pt>
                <c:pt idx="3">
                  <c:v>NSSE 2017</c:v>
                </c:pt>
              </c:strCache>
            </c:strRef>
          </c:xVal>
          <c:yVal>
            <c:numRef>
              <c:f>SNSUM!$D$33:$D$36</c:f>
              <c:numCache>
                <c:formatCode>.0</c:formatCode>
                <c:ptCount val="4"/>
                <c:pt idx="0">
                  <c:v>26.926136522716632</c:v>
                </c:pt>
                <c:pt idx="1">
                  <c:v>27.421244872011332</c:v>
                </c:pt>
                <c:pt idx="2">
                  <c:v>25.863666007771918</c:v>
                </c:pt>
                <c:pt idx="3">
                  <c:v>29.45172621587049</c:v>
                </c:pt>
              </c:numCache>
            </c:numRef>
          </c:yVal>
          <c:smooth val="0"/>
          <c:extLst xmlns:c16r2="http://schemas.microsoft.com/office/drawing/2015/06/chart">
            <c:ext xmlns:c16="http://schemas.microsoft.com/office/drawing/2014/chart" uri="{C3380CC4-5D6E-409C-BE32-E72D297353CC}">
              <c16:uniqueId val="{00000013-6AE6-4501-B68A-7F7DC7A63F5D}"/>
            </c:ext>
          </c:extLst>
        </c:ser>
        <c:dLbls>
          <c:showLegendKey val="0"/>
          <c:showVal val="0"/>
          <c:showCatName val="0"/>
          <c:showSerName val="0"/>
          <c:showPercent val="0"/>
          <c:showBubbleSize val="0"/>
        </c:dLbls>
        <c:axId val="114915840"/>
        <c:axId val="122312896"/>
      </c:scatterChart>
      <c:catAx>
        <c:axId val="11491584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2312896"/>
        <c:crosses val="autoZero"/>
        <c:auto val="1"/>
        <c:lblAlgn val="ctr"/>
        <c:lblOffset val="100"/>
        <c:tickLblSkip val="1"/>
        <c:tickMarkSkip val="1"/>
        <c:noMultiLvlLbl val="0"/>
      </c:catAx>
      <c:valAx>
        <c:axId val="1223128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491584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10</c:v>
                  </c:pt>
                </c:numCache>
              </c:numRef>
            </c:plus>
            <c:minus>
              <c:numRef>
                <c:f>SNSUM!$X$25:$X$28</c:f>
                <c:numCache>
                  <c:formatCode>General</c:formatCode>
                  <c:ptCount val="4"/>
                  <c:pt idx="0">
                    <c:v>13.333333333333334</c:v>
                  </c:pt>
                  <c:pt idx="1">
                    <c:v>13.333333333333334</c:v>
                  </c:pt>
                  <c:pt idx="2">
                    <c:v>13.333333333333334</c:v>
                  </c:pt>
                  <c:pt idx="3">
                    <c:v>13.333333333333334</c:v>
                  </c:pt>
                </c:numCache>
              </c:numRef>
            </c:minus>
            <c:spPr>
              <a:ln w="15875"/>
            </c:spPr>
          </c:errBars>
          <c:cat>
            <c:strRef>
              <c:f>FYSUM!$B$9:$B$12</c:f>
              <c:strCache>
                <c:ptCount val="4"/>
                <c:pt idx="0">
                  <c:v>Laurentian U</c:v>
                </c:pt>
                <c:pt idx="1">
                  <c:v>Ontario</c:v>
                </c:pt>
                <c:pt idx="2">
                  <c:v>National</c:v>
                </c:pt>
                <c:pt idx="3">
                  <c:v>NSSE 2017</c:v>
                </c:pt>
              </c:strCache>
            </c:strRef>
          </c:cat>
          <c:val>
            <c:numRef>
              <c:f>SNSUM!$Y$25:$Y$28</c:f>
              <c:numCache>
                <c:formatCode>0</c:formatCode>
                <c:ptCount val="4"/>
                <c:pt idx="0">
                  <c:v>26.666666666666668</c:v>
                </c:pt>
                <c:pt idx="1">
                  <c:v>26.666666666666668</c:v>
                </c:pt>
                <c:pt idx="2">
                  <c:v>26.666666666666668</c:v>
                </c:pt>
                <c:pt idx="3">
                  <c:v>26.666666666666668</c:v>
                </c:pt>
              </c:numCache>
            </c:numRef>
          </c:val>
          <c:extLst xmlns:c16r2="http://schemas.microsoft.com/office/drawing/2015/06/chart">
            <c:ext xmlns:c16="http://schemas.microsoft.com/office/drawing/2014/chart" uri="{C3380CC4-5D6E-409C-BE32-E72D297353CC}">
              <c16:uniqueId val="{00000000-F57C-4678-87D6-986ECC5B02B8}"/>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57C-4678-87D6-986ECC5B02B8}"/>
              </c:ext>
            </c:extLst>
          </c:dPt>
          <c:cat>
            <c:strRef>
              <c:f>FYSUM!$B$9:$B$12</c:f>
              <c:strCache>
                <c:ptCount val="4"/>
                <c:pt idx="0">
                  <c:v>Laurentian U</c:v>
                </c:pt>
                <c:pt idx="1">
                  <c:v>Ontario</c:v>
                </c:pt>
                <c:pt idx="2">
                  <c:v>National</c:v>
                </c:pt>
                <c:pt idx="3">
                  <c:v>NSSE 2017</c:v>
                </c:pt>
              </c:strCache>
            </c:strRef>
          </c:cat>
          <c:val>
            <c:numRef>
              <c:f>SNSUM!$Z$25:$Z$28</c:f>
              <c:numCache>
                <c:formatCode>0</c:formatCode>
                <c:ptCount val="4"/>
                <c:pt idx="0">
                  <c:v>6.6666666666666679</c:v>
                </c:pt>
                <c:pt idx="1">
                  <c:v>6.6666666666666679</c:v>
                </c:pt>
                <c:pt idx="2">
                  <c:v>6.6666666666666679</c:v>
                </c:pt>
                <c:pt idx="3">
                  <c:v>13.333333333333332</c:v>
                </c:pt>
              </c:numCache>
            </c:numRef>
          </c:val>
          <c:extLst xmlns:c16r2="http://schemas.microsoft.com/office/drawing/2015/06/chart">
            <c:ext xmlns:c16="http://schemas.microsoft.com/office/drawing/2014/chart" uri="{C3380CC4-5D6E-409C-BE32-E72D297353CC}">
              <c16:uniqueId val="{00000009-F57C-4678-87D6-986ECC5B02B8}"/>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57C-4678-87D6-986ECC5B02B8}"/>
              </c:ext>
            </c:extLst>
          </c:dPt>
          <c:errBars>
            <c:errBarType val="plus"/>
            <c:errValType val="cust"/>
            <c:noEndCap val="0"/>
            <c:plus>
              <c:numRef>
                <c:f>SNSUM!$AB$25:$AB$28</c:f>
                <c:numCache>
                  <c:formatCode>General</c:formatCode>
                  <c:ptCount val="4"/>
                  <c:pt idx="0">
                    <c:v>13.333333333333336</c:v>
                  </c:pt>
                  <c:pt idx="1">
                    <c:v>20</c:v>
                  </c:pt>
                  <c:pt idx="2">
                    <c:v>20</c:v>
                  </c:pt>
                  <c:pt idx="3">
                    <c:v>13.333333333333336</c:v>
                  </c:pt>
                </c:numCache>
              </c:numRef>
            </c:plus>
            <c:minus>
              <c:numRef>
                <c:f>SNSUM!$X$25:$X$28</c:f>
                <c:numCache>
                  <c:formatCode>General</c:formatCode>
                  <c:ptCount val="4"/>
                  <c:pt idx="0">
                    <c:v>13.333333333333334</c:v>
                  </c:pt>
                  <c:pt idx="1">
                    <c:v>13.333333333333334</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Laurentian U</c:v>
                </c:pt>
                <c:pt idx="1">
                  <c:v>Ontario</c:v>
                </c:pt>
                <c:pt idx="2">
                  <c:v>National</c:v>
                </c:pt>
                <c:pt idx="3">
                  <c:v>NSSE 2017</c:v>
                </c:pt>
              </c:strCache>
            </c:strRef>
          </c:cat>
          <c:val>
            <c:numRef>
              <c:f>SNSUM!$AA$25:$AA$28</c:f>
              <c:numCache>
                <c:formatCode>0</c:formatCode>
                <c:ptCount val="4"/>
                <c:pt idx="0">
                  <c:v>13.333333333333329</c:v>
                </c:pt>
                <c:pt idx="1">
                  <c:v>6.6666666666666643</c:v>
                </c:pt>
                <c:pt idx="2">
                  <c:v>6.6666666666666643</c:v>
                </c:pt>
                <c:pt idx="3">
                  <c:v>6.6666666666666643</c:v>
                </c:pt>
              </c:numCache>
            </c:numRef>
          </c:val>
          <c:extLst xmlns:c16r2="http://schemas.microsoft.com/office/drawing/2015/06/chart">
            <c:ext xmlns:c16="http://schemas.microsoft.com/office/drawing/2014/chart" uri="{C3380CC4-5D6E-409C-BE32-E72D297353CC}">
              <c16:uniqueId val="{00000012-F57C-4678-87D6-986ECC5B02B8}"/>
            </c:ext>
          </c:extLst>
        </c:ser>
        <c:dLbls>
          <c:showLegendKey val="0"/>
          <c:showVal val="0"/>
          <c:showCatName val="0"/>
          <c:showSerName val="0"/>
          <c:showPercent val="0"/>
          <c:showBubbleSize val="0"/>
        </c:dLbls>
        <c:gapWidth val="200"/>
        <c:overlap val="100"/>
        <c:axId val="123142144"/>
        <c:axId val="1223972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Laurentian U</c:v>
                </c:pt>
                <c:pt idx="1">
                  <c:v>Ontario</c:v>
                </c:pt>
                <c:pt idx="2">
                  <c:v>National</c:v>
                </c:pt>
                <c:pt idx="3">
                  <c:v>NSSE 2017</c:v>
                </c:pt>
              </c:strCache>
            </c:strRef>
          </c:xVal>
          <c:yVal>
            <c:numRef>
              <c:f>SNSUM!$D$25:$D$28</c:f>
              <c:numCache>
                <c:formatCode>.0</c:formatCode>
                <c:ptCount val="4"/>
                <c:pt idx="0">
                  <c:v>35.670712470272399</c:v>
                </c:pt>
                <c:pt idx="1">
                  <c:v>34.120103972732757</c:v>
                </c:pt>
                <c:pt idx="2">
                  <c:v>34.408249798153214</c:v>
                </c:pt>
                <c:pt idx="3">
                  <c:v>38.197856993948378</c:v>
                </c:pt>
              </c:numCache>
            </c:numRef>
          </c:yVal>
          <c:smooth val="0"/>
          <c:extLst xmlns:c16r2="http://schemas.microsoft.com/office/drawing/2015/06/chart">
            <c:ext xmlns:c16="http://schemas.microsoft.com/office/drawing/2014/chart" uri="{C3380CC4-5D6E-409C-BE32-E72D297353CC}">
              <c16:uniqueId val="{00000013-F57C-4678-87D6-986ECC5B02B8}"/>
            </c:ext>
          </c:extLst>
        </c:ser>
        <c:dLbls>
          <c:showLegendKey val="0"/>
          <c:showVal val="0"/>
          <c:showCatName val="0"/>
          <c:showSerName val="0"/>
          <c:showPercent val="0"/>
          <c:showBubbleSize val="0"/>
        </c:dLbls>
        <c:axId val="123142144"/>
        <c:axId val="122397248"/>
      </c:scatterChart>
      <c:catAx>
        <c:axId val="1231421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2397248"/>
        <c:crosses val="autoZero"/>
        <c:auto val="1"/>
        <c:lblAlgn val="ctr"/>
        <c:lblOffset val="100"/>
        <c:tickLblSkip val="1"/>
        <c:tickMarkSkip val="1"/>
        <c:noMultiLvlLbl val="0"/>
      </c:catAx>
      <c:valAx>
        <c:axId val="1223972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1421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63D-43F6-B7A1-3AF72CED973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63D-43F6-B7A1-3AF72CED973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63D-43F6-B7A1-3AF72CED973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63D-43F6-B7A1-3AF72CED973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63D-43F6-B7A1-3AF72CED973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63D-43F6-B7A1-3AF72CED973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63D-43F6-B7A1-3AF72CED973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63D-43F6-B7A1-3AF72CED973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63D-43F6-B7A1-3AF72CED973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3142656"/>
        <c:axId val="122401856"/>
      </c:lineChart>
      <c:catAx>
        <c:axId val="1231426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2401856"/>
        <c:crosses val="autoZero"/>
        <c:auto val="1"/>
        <c:lblAlgn val="ctr"/>
        <c:lblOffset val="100"/>
        <c:tickLblSkip val="1"/>
        <c:tickMarkSkip val="1"/>
        <c:noMultiLvlLbl val="0"/>
      </c:catAx>
      <c:valAx>
        <c:axId val="12240185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1426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152676</xdr:rowOff>
    </xdr:from>
    <xdr:to>
      <xdr:col>16</xdr:col>
      <xdr:colOff>148455</xdr:colOff>
      <xdr:row>20</xdr:row>
      <xdr:rowOff>1824</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152676</xdr:rowOff>
    </xdr:from>
    <xdr:to>
      <xdr:col>32</xdr:col>
      <xdr:colOff>57150</xdr:colOff>
      <xdr:row>20</xdr:row>
      <xdr:rowOff>1824</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186403</xdr:colOff>
      <xdr:row>29</xdr:row>
      <xdr:rowOff>172213</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53253"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157737</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49"/>
  <sheetViews>
    <sheetView showGridLines="0" tabSelected="1" zoomScaleNormal="100" zoomScaleSheetLayoutView="100" workbookViewId="0"/>
  </sheetViews>
  <sheetFormatPr defaultColWidth="9.140625" defaultRowHeight="12.75" x14ac:dyDescent="0.2"/>
  <cols>
    <col min="1" max="1" width="2" style="167" customWidth="1"/>
    <col min="2" max="10" width="9.28515625" style="167" customWidth="1"/>
    <col min="11" max="11" width="6.85546875" style="167" customWidth="1"/>
    <col min="12" max="16384" width="9.140625" style="167"/>
  </cols>
  <sheetData>
    <row r="1" s="166" customFormat="1" ht="12.75" customHeight="1" x14ac:dyDescent="0.2"/>
    <row r="17" spans="1:11" ht="15" customHeight="1" x14ac:dyDescent="0.5">
      <c r="B17" s="168"/>
      <c r="C17" s="168"/>
      <c r="D17" s="168"/>
      <c r="E17" s="168"/>
      <c r="F17" s="168"/>
      <c r="G17" s="168"/>
      <c r="H17" s="168"/>
      <c r="I17" s="168"/>
      <c r="J17" s="168"/>
      <c r="K17" s="168"/>
    </row>
    <row r="18" spans="1:11" ht="81.75" customHeight="1" x14ac:dyDescent="0.5">
      <c r="A18" s="357" t="s">
        <v>198</v>
      </c>
      <c r="B18" s="358"/>
      <c r="C18" s="358"/>
      <c r="D18" s="358"/>
      <c r="E18" s="358"/>
      <c r="F18" s="358"/>
      <c r="G18" s="358"/>
      <c r="H18" s="358"/>
      <c r="I18" s="358"/>
      <c r="J18" s="358"/>
      <c r="K18" s="358"/>
    </row>
    <row r="19" spans="1:11" ht="43.5" customHeight="1" x14ac:dyDescent="0.2">
      <c r="A19" s="359" t="s">
        <v>208</v>
      </c>
      <c r="B19" s="360"/>
      <c r="C19" s="360"/>
      <c r="D19" s="360"/>
      <c r="E19" s="360"/>
      <c r="F19" s="360"/>
      <c r="G19" s="360"/>
      <c r="H19" s="360"/>
      <c r="I19" s="360"/>
      <c r="J19" s="360"/>
      <c r="K19" s="360"/>
    </row>
    <row r="20" spans="1:11" ht="12.75" customHeight="1" x14ac:dyDescent="0.35">
      <c r="A20" s="169"/>
      <c r="B20" s="169"/>
      <c r="C20" s="169"/>
      <c r="D20" s="169"/>
      <c r="E20" s="169"/>
      <c r="F20" s="169"/>
      <c r="G20" s="169"/>
      <c r="H20" s="169"/>
      <c r="I20" s="169"/>
      <c r="J20" s="169"/>
      <c r="K20" s="169"/>
    </row>
    <row r="21" spans="1:11" x14ac:dyDescent="0.2">
      <c r="C21" s="166"/>
      <c r="D21" s="166"/>
      <c r="E21" s="166"/>
      <c r="F21" s="166"/>
      <c r="G21" s="166"/>
      <c r="H21" s="166"/>
      <c r="I21" s="166"/>
      <c r="J21" s="166"/>
      <c r="K21" s="166"/>
    </row>
    <row r="49" spans="8:11" x14ac:dyDescent="0.2">
      <c r="H49" s="167" t="s">
        <v>7</v>
      </c>
      <c r="J49" s="361" t="s">
        <v>213</v>
      </c>
      <c r="K49" s="361"/>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BN40"/>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J2" s="363" t="s">
        <v>18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208</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x14ac:dyDescent="0.3">
      <c r="A4" s="51" t="s">
        <v>228</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407" t="s">
        <v>158</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22</v>
      </c>
      <c r="B6" s="58"/>
      <c r="C6" s="58"/>
      <c r="D6" s="58"/>
      <c r="E6" s="58"/>
      <c r="F6" s="58"/>
      <c r="G6" s="58"/>
      <c r="H6" s="58"/>
      <c r="I6" s="58"/>
      <c r="K6" s="433" t="s">
        <v>207</v>
      </c>
      <c r="L6" s="433"/>
      <c r="M6" s="433"/>
      <c r="N6" s="433"/>
      <c r="O6" s="35"/>
      <c r="P6" s="434" t="s">
        <v>215</v>
      </c>
      <c r="Q6" s="435"/>
      <c r="R6" s="435"/>
      <c r="S6" s="435"/>
      <c r="T6" s="435"/>
      <c r="U6" s="435"/>
      <c r="V6" s="435"/>
      <c r="W6" s="435"/>
      <c r="X6" s="435"/>
      <c r="Y6" s="435"/>
      <c r="Z6" s="435"/>
      <c r="AA6" s="435"/>
      <c r="AB6" s="435"/>
      <c r="AC6" s="435"/>
      <c r="AD6" s="435"/>
      <c r="AE6" s="435"/>
      <c r="AF6" s="435"/>
      <c r="AG6" s="58"/>
    </row>
    <row r="7" spans="1:43" s="1" customFormat="1" ht="12" customHeight="1" x14ac:dyDescent="0.2">
      <c r="A7" s="3"/>
      <c r="B7" s="3"/>
      <c r="C7" s="4"/>
      <c r="D7" s="4"/>
      <c r="E7" s="4"/>
      <c r="F7" s="4"/>
      <c r="G7" s="4"/>
      <c r="H7" s="4"/>
      <c r="I7" s="4"/>
      <c r="J7" s="348"/>
      <c r="K7" s="433"/>
      <c r="L7" s="433"/>
      <c r="M7" s="433"/>
      <c r="N7" s="433"/>
      <c r="O7" s="35"/>
      <c r="P7" s="436" t="s">
        <v>174</v>
      </c>
      <c r="Q7" s="436"/>
      <c r="R7" s="436"/>
      <c r="S7" s="436"/>
      <c r="T7" s="436"/>
      <c r="U7" s="436"/>
      <c r="V7" s="436" t="s">
        <v>195</v>
      </c>
      <c r="W7" s="436"/>
      <c r="X7" s="436"/>
      <c r="Y7" s="436"/>
      <c r="Z7" s="436"/>
      <c r="AA7" s="436"/>
      <c r="AB7" s="436" t="s">
        <v>206</v>
      </c>
      <c r="AC7" s="436"/>
      <c r="AD7" s="436"/>
      <c r="AE7" s="436"/>
      <c r="AF7" s="436"/>
      <c r="AG7" s="436"/>
    </row>
    <row r="8" spans="1:43" s="36" customFormat="1" ht="21.75" customHeight="1" x14ac:dyDescent="0.2">
      <c r="A8" s="37"/>
      <c r="B8" s="56" t="s">
        <v>31</v>
      </c>
      <c r="C8" s="38"/>
      <c r="D8" s="38"/>
      <c r="E8" s="38"/>
      <c r="F8" s="38"/>
      <c r="G8" s="38"/>
      <c r="H8" s="38"/>
      <c r="I8" s="38"/>
      <c r="J8" s="38"/>
      <c r="K8" s="432" t="s">
        <v>21</v>
      </c>
      <c r="L8" s="449"/>
      <c r="M8" s="449"/>
      <c r="N8" s="448"/>
      <c r="O8" s="38"/>
      <c r="P8" s="425" t="s">
        <v>21</v>
      </c>
      <c r="Q8" s="426"/>
      <c r="R8" s="426"/>
      <c r="S8" s="425" t="s">
        <v>165</v>
      </c>
      <c r="T8" s="426"/>
      <c r="U8" s="303"/>
      <c r="V8" s="425" t="s">
        <v>21</v>
      </c>
      <c r="W8" s="426"/>
      <c r="X8" s="426"/>
      <c r="Y8" s="425" t="s">
        <v>165</v>
      </c>
      <c r="Z8" s="426"/>
      <c r="AA8" s="303"/>
      <c r="AB8" s="425" t="s">
        <v>21</v>
      </c>
      <c r="AC8" s="426"/>
      <c r="AD8" s="426"/>
      <c r="AE8" s="425" t="s">
        <v>165</v>
      </c>
      <c r="AF8" s="426"/>
      <c r="AG8" s="88"/>
    </row>
    <row r="9" spans="1:43" s="1" customFormat="1" ht="16.5" customHeight="1" x14ac:dyDescent="0.2">
      <c r="A9" s="39"/>
      <c r="B9" s="78" t="s">
        <v>15</v>
      </c>
      <c r="C9" s="79"/>
      <c r="D9" s="79"/>
      <c r="E9" s="79"/>
      <c r="F9" s="79"/>
      <c r="G9" s="79"/>
      <c r="H9" s="79"/>
      <c r="I9" s="79"/>
      <c r="J9" s="79"/>
      <c r="K9" s="427">
        <v>39.861163803443539</v>
      </c>
      <c r="L9" s="438"/>
      <c r="M9" s="447"/>
      <c r="N9" s="447"/>
      <c r="O9" s="79"/>
      <c r="P9" s="428">
        <v>37.904459444314739</v>
      </c>
      <c r="Q9" s="429"/>
      <c r="R9" s="80" t="s">
        <v>212</v>
      </c>
      <c r="S9" s="430">
        <v>0.14779688494663148</v>
      </c>
      <c r="T9" s="431"/>
      <c r="U9" s="304"/>
      <c r="V9" s="428">
        <v>39.401184244060516</v>
      </c>
      <c r="W9" s="429"/>
      <c r="X9" s="80" t="s">
        <v>7</v>
      </c>
      <c r="Y9" s="430">
        <v>3.5236176482981572E-2</v>
      </c>
      <c r="Z9" s="431"/>
      <c r="AA9" s="304"/>
      <c r="AB9" s="428">
        <v>41.284966864614304</v>
      </c>
      <c r="AC9" s="429"/>
      <c r="AD9" s="80" t="s">
        <v>210</v>
      </c>
      <c r="AE9" s="430">
        <v>-0.1133669112033642</v>
      </c>
      <c r="AF9" s="431"/>
      <c r="AG9" s="79"/>
    </row>
    <row r="10" spans="1:43" s="1" customFormat="1" ht="16.5" customHeight="1" x14ac:dyDescent="0.2">
      <c r="A10" s="39"/>
      <c r="B10" s="81" t="s">
        <v>16</v>
      </c>
      <c r="C10" s="82"/>
      <c r="D10" s="82"/>
      <c r="E10" s="82"/>
      <c r="F10" s="82"/>
      <c r="G10" s="82"/>
      <c r="H10" s="82"/>
      <c r="I10" s="82"/>
      <c r="J10" s="82"/>
      <c r="K10" s="417">
        <v>28.009017830610482</v>
      </c>
      <c r="L10" s="417"/>
      <c r="M10" s="448"/>
      <c r="N10" s="448"/>
      <c r="O10" s="40"/>
      <c r="P10" s="423">
        <v>31.114141917508192</v>
      </c>
      <c r="Q10" s="424"/>
      <c r="R10" s="41" t="s">
        <v>211</v>
      </c>
      <c r="S10" s="420">
        <v>-0.23622221805386015</v>
      </c>
      <c r="T10" s="421"/>
      <c r="U10" s="305"/>
      <c r="V10" s="423">
        <v>31.369785998914757</v>
      </c>
      <c r="W10" s="424"/>
      <c r="X10" s="41" t="s">
        <v>211</v>
      </c>
      <c r="Y10" s="420">
        <v>-0.25919475598831415</v>
      </c>
      <c r="Z10" s="421"/>
      <c r="AA10" s="305"/>
      <c r="AB10" s="423">
        <v>35.321711360999274</v>
      </c>
      <c r="AC10" s="424"/>
      <c r="AD10" s="41" t="s">
        <v>211</v>
      </c>
      <c r="AE10" s="420">
        <v>-0.5353312801988277</v>
      </c>
      <c r="AF10" s="421"/>
      <c r="AG10" s="82"/>
    </row>
    <row r="11" spans="1:43" s="1" customFormat="1" ht="20.25" customHeight="1" x14ac:dyDescent="0.2">
      <c r="A11" s="5"/>
      <c r="B11" s="414" t="s">
        <v>179</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42" t="s">
        <v>15</v>
      </c>
      <c r="C13" s="443"/>
      <c r="D13" s="443"/>
      <c r="E13" s="443"/>
      <c r="F13" s="443"/>
      <c r="G13" s="443"/>
      <c r="H13" s="443"/>
      <c r="I13" s="443"/>
      <c r="J13" s="443"/>
      <c r="K13" s="443"/>
      <c r="L13" s="443"/>
      <c r="M13" s="443"/>
      <c r="N13" s="443"/>
      <c r="O13" s="443"/>
      <c r="P13" s="443"/>
      <c r="Q13" s="55"/>
      <c r="R13" s="442" t="s">
        <v>16</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4" t="s">
        <v>169</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207</v>
      </c>
      <c r="U22" s="410"/>
      <c r="V22" s="410"/>
      <c r="W22" s="408" t="s">
        <v>220</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11"/>
      <c r="U23" s="411"/>
      <c r="V23" s="411"/>
      <c r="W23" s="404" t="s">
        <v>174</v>
      </c>
      <c r="X23" s="404"/>
      <c r="Y23" s="404"/>
      <c r="Z23" s="353"/>
      <c r="AA23" s="404" t="s">
        <v>195</v>
      </c>
      <c r="AB23" s="404"/>
      <c r="AC23" s="404"/>
      <c r="AD23" s="353"/>
      <c r="AE23" s="404" t="s">
        <v>206</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194</v>
      </c>
      <c r="B24" s="450"/>
      <c r="C24" s="450"/>
      <c r="D24" s="450"/>
      <c r="E24" s="450"/>
      <c r="F24" s="450"/>
      <c r="G24" s="450"/>
      <c r="H24" s="450"/>
      <c r="I24" s="450"/>
      <c r="J24" s="450"/>
      <c r="K24" s="450"/>
      <c r="L24" s="450"/>
      <c r="M24" s="450"/>
      <c r="N24" s="450"/>
      <c r="O24" s="450"/>
      <c r="P24" s="450"/>
      <c r="Q24" s="450"/>
      <c r="R24" s="450"/>
      <c r="S24" s="450"/>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140</v>
      </c>
      <c r="B25" s="326" t="s">
        <v>53</v>
      </c>
      <c r="C25" s="326"/>
      <c r="D25" s="326"/>
      <c r="E25" s="326"/>
      <c r="F25" s="326"/>
      <c r="G25" s="326"/>
      <c r="H25" s="326"/>
      <c r="I25" s="327"/>
      <c r="J25" s="326"/>
      <c r="K25" s="326"/>
      <c r="L25" s="326"/>
      <c r="M25" s="326"/>
      <c r="N25" s="326"/>
      <c r="O25" s="326"/>
      <c r="P25" s="326"/>
      <c r="Q25" s="326"/>
      <c r="R25" s="326"/>
      <c r="S25" s="326"/>
      <c r="T25" s="135"/>
      <c r="U25" s="315">
        <v>54.339542785138292</v>
      </c>
      <c r="V25" s="134"/>
      <c r="W25" s="402">
        <v>5.146203920792523</v>
      </c>
      <c r="X25" s="402"/>
      <c r="Y25" s="402"/>
      <c r="Z25" s="286"/>
      <c r="AA25" s="402">
        <v>3.7483584531119547</v>
      </c>
      <c r="AB25" s="402"/>
      <c r="AC25" s="402"/>
      <c r="AD25" s="286"/>
      <c r="AE25" s="402">
        <v>2.7841092534604428</v>
      </c>
      <c r="AF25" s="402"/>
      <c r="AG25" s="402"/>
      <c r="AK25" s="1"/>
      <c r="AL25" s="1"/>
      <c r="AM25" s="1"/>
      <c r="AN25" s="1"/>
      <c r="AO25" s="1"/>
      <c r="AP25" s="1"/>
      <c r="AQ25" s="1"/>
    </row>
    <row r="26" spans="1:66" s="174" customFormat="1" ht="14.1" customHeight="1" x14ac:dyDescent="0.2">
      <c r="A26" s="307" t="s">
        <v>141</v>
      </c>
      <c r="B26" s="326" t="s">
        <v>121</v>
      </c>
      <c r="C26" s="326"/>
      <c r="D26" s="326"/>
      <c r="E26" s="326"/>
      <c r="F26" s="326"/>
      <c r="G26" s="326"/>
      <c r="H26" s="326"/>
      <c r="I26" s="327"/>
      <c r="J26" s="326"/>
      <c r="K26" s="326"/>
      <c r="L26" s="326"/>
      <c r="M26" s="326"/>
      <c r="N26" s="326"/>
      <c r="O26" s="326"/>
      <c r="P26" s="326"/>
      <c r="Q26" s="326"/>
      <c r="R26" s="326"/>
      <c r="S26" s="326"/>
      <c r="T26" s="135"/>
      <c r="U26" s="315">
        <v>37.868791710524249</v>
      </c>
      <c r="V26" s="134"/>
      <c r="W26" s="402">
        <v>4.310957304487971</v>
      </c>
      <c r="X26" s="402"/>
      <c r="Y26" s="402"/>
      <c r="Z26" s="286"/>
      <c r="AA26" s="480">
        <v>-1.8203119693862604</v>
      </c>
      <c r="AB26" s="480"/>
      <c r="AC26" s="480"/>
      <c r="AD26" s="286"/>
      <c r="AE26" s="480">
        <v>-9.59155688509464</v>
      </c>
      <c r="AF26" s="480"/>
      <c r="AG26" s="480"/>
      <c r="AK26" s="1"/>
      <c r="AL26" s="1"/>
      <c r="AM26" s="1"/>
      <c r="AN26" s="1"/>
      <c r="AO26" s="1"/>
      <c r="AP26" s="1"/>
      <c r="AQ26" s="1"/>
    </row>
    <row r="27" spans="1:66" s="174" customFormat="1" ht="14.1" customHeight="1" x14ac:dyDescent="0.2">
      <c r="A27" s="307" t="s">
        <v>142</v>
      </c>
      <c r="B27" s="326" t="s">
        <v>54</v>
      </c>
      <c r="C27" s="326"/>
      <c r="D27" s="326"/>
      <c r="E27" s="326"/>
      <c r="F27" s="326"/>
      <c r="G27" s="326"/>
      <c r="H27" s="326"/>
      <c r="I27" s="327"/>
      <c r="J27" s="326"/>
      <c r="K27" s="326"/>
      <c r="L27" s="326"/>
      <c r="M27" s="326"/>
      <c r="N27" s="326"/>
      <c r="O27" s="326"/>
      <c r="P27" s="326"/>
      <c r="Q27" s="326"/>
      <c r="R27" s="326"/>
      <c r="S27" s="326"/>
      <c r="T27" s="135"/>
      <c r="U27" s="315">
        <v>45.703883444382356</v>
      </c>
      <c r="V27" s="134"/>
      <c r="W27" s="402">
        <v>10.368397151815849</v>
      </c>
      <c r="X27" s="402"/>
      <c r="Y27" s="402"/>
      <c r="Z27" s="286"/>
      <c r="AA27" s="402">
        <v>5.4441723888048372</v>
      </c>
      <c r="AB27" s="402"/>
      <c r="AC27" s="402"/>
      <c r="AD27" s="286"/>
      <c r="AE27" s="480">
        <v>-1.5455102222989794</v>
      </c>
      <c r="AF27" s="480"/>
      <c r="AG27" s="480"/>
      <c r="AK27" s="1"/>
      <c r="AL27" s="1"/>
      <c r="AM27" s="1"/>
      <c r="AN27" s="1"/>
      <c r="AO27" s="1"/>
      <c r="AP27" s="1"/>
      <c r="AQ27" s="1"/>
    </row>
    <row r="28" spans="1:66" s="174" customFormat="1" ht="14.1" customHeight="1" x14ac:dyDescent="0.2">
      <c r="A28" s="307" t="s">
        <v>143</v>
      </c>
      <c r="B28" s="326" t="s">
        <v>55</v>
      </c>
      <c r="C28" s="326"/>
      <c r="D28" s="326"/>
      <c r="E28" s="326"/>
      <c r="F28" s="326"/>
      <c r="G28" s="326"/>
      <c r="H28" s="326"/>
      <c r="I28" s="327"/>
      <c r="J28" s="326"/>
      <c r="K28" s="326"/>
      <c r="L28" s="326"/>
      <c r="M28" s="326"/>
      <c r="N28" s="326"/>
      <c r="O28" s="326"/>
      <c r="P28" s="326"/>
      <c r="Q28" s="326"/>
      <c r="R28" s="326"/>
      <c r="S28" s="326"/>
      <c r="T28" s="135"/>
      <c r="U28" s="315">
        <v>38.981058777481948</v>
      </c>
      <c r="V28" s="134"/>
      <c r="W28" s="402">
        <v>3.1788938779407019</v>
      </c>
      <c r="X28" s="402"/>
      <c r="Y28" s="402"/>
      <c r="Z28" s="286"/>
      <c r="AA28" s="402">
        <v>0.69649392083401551</v>
      </c>
      <c r="AB28" s="402"/>
      <c r="AC28" s="402"/>
      <c r="AD28" s="286"/>
      <c r="AE28" s="480">
        <v>-3.9983849031918339</v>
      </c>
      <c r="AF28" s="480"/>
      <c r="AG28" s="480"/>
      <c r="AK28" s="137"/>
      <c r="AL28" s="137"/>
      <c r="AM28" s="137"/>
      <c r="AN28" s="137"/>
      <c r="AO28" s="137"/>
      <c r="AP28" s="137"/>
      <c r="AQ28" s="137"/>
    </row>
    <row r="29" spans="1:66" s="174" customFormat="1" ht="14.1" customHeight="1" x14ac:dyDescent="0.2">
      <c r="A29" s="307" t="s">
        <v>144</v>
      </c>
      <c r="B29" s="326" t="s">
        <v>56</v>
      </c>
      <c r="C29" s="326"/>
      <c r="D29" s="326"/>
      <c r="E29" s="326"/>
      <c r="F29" s="326"/>
      <c r="G29" s="326"/>
      <c r="H29" s="326"/>
      <c r="I29" s="327"/>
      <c r="J29" s="326"/>
      <c r="K29" s="326"/>
      <c r="L29" s="326"/>
      <c r="M29" s="326"/>
      <c r="N29" s="326"/>
      <c r="O29" s="326"/>
      <c r="P29" s="326"/>
      <c r="Q29" s="326"/>
      <c r="R29" s="326"/>
      <c r="S29" s="326"/>
      <c r="T29" s="135"/>
      <c r="U29" s="315">
        <v>42.025336408504202</v>
      </c>
      <c r="V29" s="134"/>
      <c r="W29" s="402">
        <v>7.7596910352570774</v>
      </c>
      <c r="X29" s="402"/>
      <c r="Y29" s="402"/>
      <c r="Z29" s="286"/>
      <c r="AA29" s="402">
        <v>4.1984121945006692</v>
      </c>
      <c r="AB29" s="402"/>
      <c r="AC29" s="402"/>
      <c r="AD29" s="286"/>
      <c r="AE29" s="402">
        <v>0.45448331249060203</v>
      </c>
      <c r="AF29" s="402"/>
      <c r="AG29" s="402"/>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104</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145</v>
      </c>
      <c r="B32" s="326" t="s">
        <v>57</v>
      </c>
      <c r="C32" s="326"/>
      <c r="D32" s="326"/>
      <c r="E32" s="326"/>
      <c r="F32" s="326"/>
      <c r="G32" s="326"/>
      <c r="H32" s="326"/>
      <c r="I32" s="327"/>
      <c r="J32" s="326"/>
      <c r="K32" s="326"/>
      <c r="L32" s="326"/>
      <c r="M32" s="326"/>
      <c r="N32" s="326"/>
      <c r="O32" s="326"/>
      <c r="P32" s="326"/>
      <c r="Q32" s="326"/>
      <c r="R32" s="326"/>
      <c r="S32" s="326"/>
      <c r="T32" s="313"/>
      <c r="U32" s="315">
        <v>61.069488936724404</v>
      </c>
      <c r="V32" s="323"/>
      <c r="W32" s="480">
        <v>-6.955232685156254</v>
      </c>
      <c r="X32" s="480"/>
      <c r="Y32" s="480"/>
      <c r="Z32" s="286"/>
      <c r="AA32" s="480">
        <v>-7.4984334758216917</v>
      </c>
      <c r="AB32" s="480"/>
      <c r="AC32" s="480"/>
      <c r="AD32" s="286"/>
      <c r="AE32" s="480">
        <v>-13.578814483140981</v>
      </c>
      <c r="AF32" s="480"/>
      <c r="AG32" s="480"/>
      <c r="AK32" s="1"/>
      <c r="AL32" s="1"/>
      <c r="AM32" s="1"/>
      <c r="AN32" s="1"/>
      <c r="AO32" s="1"/>
      <c r="AP32" s="1"/>
      <c r="AQ32" s="1"/>
    </row>
    <row r="33" spans="1:43" s="174" customFormat="1" ht="14.1" customHeight="1" x14ac:dyDescent="0.2">
      <c r="A33" s="307" t="s">
        <v>146</v>
      </c>
      <c r="B33" s="326" t="s">
        <v>58</v>
      </c>
      <c r="C33" s="326"/>
      <c r="D33" s="326"/>
      <c r="E33" s="326"/>
      <c r="F33" s="326"/>
      <c r="G33" s="326"/>
      <c r="H33" s="326"/>
      <c r="I33" s="327"/>
      <c r="J33" s="326"/>
      <c r="K33" s="326"/>
      <c r="L33" s="326"/>
      <c r="M33" s="326"/>
      <c r="N33" s="326"/>
      <c r="O33" s="326"/>
      <c r="P33" s="326"/>
      <c r="Q33" s="326"/>
      <c r="R33" s="326"/>
      <c r="S33" s="326"/>
      <c r="T33" s="313"/>
      <c r="U33" s="315">
        <v>53.144956053268963</v>
      </c>
      <c r="V33" s="323"/>
      <c r="W33" s="480">
        <v>-12.124827079419227</v>
      </c>
      <c r="X33" s="480"/>
      <c r="Y33" s="480"/>
      <c r="Z33" s="286"/>
      <c r="AA33" s="480">
        <v>-11.224449298746016</v>
      </c>
      <c r="AB33" s="480"/>
      <c r="AC33" s="480"/>
      <c r="AD33" s="286"/>
      <c r="AE33" s="480">
        <v>-20.588267153711364</v>
      </c>
      <c r="AF33" s="480"/>
      <c r="AG33" s="480"/>
      <c r="AK33" s="1"/>
      <c r="AL33" s="1"/>
      <c r="AM33" s="1"/>
      <c r="AN33" s="1"/>
      <c r="AO33" s="1"/>
      <c r="AP33" s="1"/>
      <c r="AQ33" s="1"/>
    </row>
    <row r="34" spans="1:43" s="174" customFormat="1" ht="14.1" customHeight="1" x14ac:dyDescent="0.2">
      <c r="A34" s="307" t="s">
        <v>147</v>
      </c>
      <c r="B34" s="326" t="s">
        <v>166</v>
      </c>
      <c r="C34" s="326"/>
      <c r="D34" s="326"/>
      <c r="E34" s="326"/>
      <c r="F34" s="326"/>
      <c r="G34" s="326"/>
      <c r="H34" s="326"/>
      <c r="I34" s="327"/>
      <c r="J34" s="326"/>
      <c r="K34" s="326"/>
      <c r="L34" s="326"/>
      <c r="M34" s="326"/>
      <c r="N34" s="326"/>
      <c r="O34" s="326"/>
      <c r="P34" s="326"/>
      <c r="Q34" s="326"/>
      <c r="R34" s="326"/>
      <c r="S34" s="326"/>
      <c r="T34" s="313"/>
      <c r="U34" s="315">
        <v>43.459355275557591</v>
      </c>
      <c r="V34" s="323"/>
      <c r="W34" s="480">
        <v>-8.1297506756585136</v>
      </c>
      <c r="X34" s="480"/>
      <c r="Y34" s="480"/>
      <c r="Z34" s="286"/>
      <c r="AA34" s="480">
        <v>-7.8092405526568029</v>
      </c>
      <c r="AB34" s="480"/>
      <c r="AC34" s="480"/>
      <c r="AD34" s="286"/>
      <c r="AE34" s="480">
        <v>-16.185935985988195</v>
      </c>
      <c r="AF34" s="480"/>
      <c r="AG34" s="480"/>
      <c r="AK34" s="1"/>
      <c r="AL34" s="1"/>
      <c r="AM34" s="1"/>
      <c r="AN34" s="1"/>
      <c r="AO34" s="1"/>
      <c r="AP34" s="1"/>
      <c r="AQ34" s="1"/>
    </row>
    <row r="35" spans="1:43" s="174" customFormat="1" ht="14.1" customHeight="1" x14ac:dyDescent="0.2">
      <c r="A35" s="307" t="s">
        <v>148</v>
      </c>
      <c r="B35" s="326" t="s">
        <v>59</v>
      </c>
      <c r="C35" s="326"/>
      <c r="D35" s="326"/>
      <c r="E35" s="326"/>
      <c r="F35" s="326"/>
      <c r="G35" s="326"/>
      <c r="H35" s="326"/>
      <c r="I35" s="327"/>
      <c r="J35" s="326"/>
      <c r="K35" s="326"/>
      <c r="L35" s="326"/>
      <c r="M35" s="326"/>
      <c r="N35" s="326"/>
      <c r="O35" s="326"/>
      <c r="P35" s="326"/>
      <c r="Q35" s="326"/>
      <c r="R35" s="326"/>
      <c r="S35" s="326"/>
      <c r="T35" s="313"/>
      <c r="U35" s="315">
        <v>48.319216815416929</v>
      </c>
      <c r="V35" s="323"/>
      <c r="W35" s="480">
        <v>-10.963880538609772</v>
      </c>
      <c r="X35" s="480"/>
      <c r="Y35" s="480"/>
      <c r="Z35" s="286"/>
      <c r="AA35" s="480">
        <v>-12.275750427089861</v>
      </c>
      <c r="AB35" s="480"/>
      <c r="AC35" s="480"/>
      <c r="AD35" s="286"/>
      <c r="AE35" s="480">
        <v>-20.526183272188767</v>
      </c>
      <c r="AF35" s="480"/>
      <c r="AG35" s="480"/>
      <c r="AK35" s="137"/>
      <c r="AL35" s="137"/>
      <c r="AM35"/>
      <c r="AN35"/>
      <c r="AO35"/>
      <c r="AP35"/>
      <c r="AQ35"/>
    </row>
    <row r="36" spans="1:43" s="174" customFormat="1" ht="14.1" customHeight="1" x14ac:dyDescent="0.2">
      <c r="A36" s="307" t="s">
        <v>149</v>
      </c>
      <c r="B36" s="326" t="s">
        <v>60</v>
      </c>
      <c r="C36" s="326"/>
      <c r="D36" s="326"/>
      <c r="E36" s="326"/>
      <c r="F36" s="326"/>
      <c r="G36" s="326"/>
      <c r="H36" s="326"/>
      <c r="I36" s="327"/>
      <c r="J36" s="326"/>
      <c r="K36" s="326"/>
      <c r="L36" s="326"/>
      <c r="M36" s="326"/>
      <c r="N36" s="326"/>
      <c r="O36" s="326"/>
      <c r="P36" s="326"/>
      <c r="Q36" s="326"/>
      <c r="R36" s="326"/>
      <c r="S36" s="326"/>
      <c r="T36" s="313"/>
      <c r="U36" s="315">
        <v>54.467406895586834</v>
      </c>
      <c r="V36" s="323"/>
      <c r="W36" s="480">
        <v>-5.7158701035805208</v>
      </c>
      <c r="X36" s="480"/>
      <c r="Y36" s="480"/>
      <c r="Z36" s="286"/>
      <c r="AA36" s="480">
        <v>-9.4292219484146003</v>
      </c>
      <c r="AB36" s="480"/>
      <c r="AC36" s="480"/>
      <c r="AD36" s="286"/>
      <c r="AE36" s="480">
        <v>-13.437385625667403</v>
      </c>
      <c r="AF36" s="480"/>
      <c r="AG36" s="480"/>
      <c r="AK36" s="137"/>
      <c r="AL36" s="137"/>
      <c r="AM36" s="137"/>
      <c r="AN36" s="137"/>
      <c r="AO36" s="137"/>
      <c r="AP36" s="137"/>
      <c r="AQ36" s="137"/>
    </row>
    <row r="37" spans="1:43" s="174" customFormat="1" ht="14.1" customHeight="1" x14ac:dyDescent="0.2">
      <c r="A37" s="307" t="s">
        <v>150</v>
      </c>
      <c r="B37" s="326" t="s">
        <v>61</v>
      </c>
      <c r="C37" s="326"/>
      <c r="D37" s="326"/>
      <c r="E37" s="326"/>
      <c r="F37" s="326"/>
      <c r="G37" s="326"/>
      <c r="H37" s="326"/>
      <c r="I37" s="327"/>
      <c r="J37" s="326"/>
      <c r="K37" s="326"/>
      <c r="L37" s="326"/>
      <c r="M37" s="326"/>
      <c r="N37" s="326"/>
      <c r="O37" s="326"/>
      <c r="P37" s="326"/>
      <c r="Q37" s="326"/>
      <c r="R37" s="326"/>
      <c r="S37" s="326"/>
      <c r="T37" s="313"/>
      <c r="U37" s="315">
        <v>30.65798271214501</v>
      </c>
      <c r="V37" s="323"/>
      <c r="W37" s="480">
        <v>-2.1327277252172827</v>
      </c>
      <c r="X37" s="480"/>
      <c r="Y37" s="480"/>
      <c r="Z37" s="286"/>
      <c r="AA37" s="480">
        <v>-3.391800351303079</v>
      </c>
      <c r="AB37" s="480"/>
      <c r="AC37" s="480"/>
      <c r="AD37" s="286"/>
      <c r="AE37" s="480">
        <v>-10.363970623801368</v>
      </c>
      <c r="AF37" s="480"/>
      <c r="AG37" s="480"/>
      <c r="AK37" s="137"/>
      <c r="AL37" s="137"/>
      <c r="AM37" s="137"/>
      <c r="AN37" s="137"/>
      <c r="AO37" s="137"/>
      <c r="AP37" s="137"/>
      <c r="AQ37" s="137"/>
    </row>
    <row r="38" spans="1:43" s="174" customFormat="1" ht="14.1" customHeight="1" x14ac:dyDescent="0.2">
      <c r="A38" s="307" t="s">
        <v>151</v>
      </c>
      <c r="B38" s="326" t="s">
        <v>62</v>
      </c>
      <c r="C38" s="326"/>
      <c r="D38" s="326"/>
      <c r="E38" s="326"/>
      <c r="F38" s="326"/>
      <c r="G38" s="326"/>
      <c r="H38" s="326"/>
      <c r="I38" s="327"/>
      <c r="J38" s="326"/>
      <c r="K38" s="326"/>
      <c r="L38" s="326"/>
      <c r="M38" s="326"/>
      <c r="N38" s="326"/>
      <c r="O38" s="326"/>
      <c r="P38" s="326"/>
      <c r="Q38" s="326"/>
      <c r="R38" s="326"/>
      <c r="S38" s="326"/>
      <c r="T38" s="313"/>
      <c r="U38" s="315">
        <v>49.179493325937884</v>
      </c>
      <c r="V38" s="323"/>
      <c r="W38" s="402">
        <v>1.1576315036906237</v>
      </c>
      <c r="X38" s="402"/>
      <c r="Y38" s="402"/>
      <c r="Z38" s="286"/>
      <c r="AA38" s="480">
        <v>-1.0866194319515188</v>
      </c>
      <c r="AB38" s="480"/>
      <c r="AC38" s="480"/>
      <c r="AD38" s="286"/>
      <c r="AE38" s="480">
        <v>-12.44870436707248</v>
      </c>
      <c r="AF38" s="480"/>
      <c r="AG38" s="480"/>
      <c r="AK38" s="137"/>
      <c r="AL38" s="137"/>
      <c r="AM38" s="137"/>
      <c r="AN38" s="137"/>
      <c r="AO38" s="137"/>
      <c r="AP38" s="137"/>
      <c r="AQ38" s="137"/>
    </row>
    <row r="39" spans="1:43" s="174" customFormat="1" ht="14.1" customHeight="1" x14ac:dyDescent="0.2">
      <c r="A39" s="333" t="s">
        <v>152</v>
      </c>
      <c r="B39" s="334" t="s">
        <v>63</v>
      </c>
      <c r="C39" s="334"/>
      <c r="D39" s="334"/>
      <c r="E39" s="334"/>
      <c r="F39" s="334"/>
      <c r="G39" s="334"/>
      <c r="H39" s="334"/>
      <c r="I39" s="335"/>
      <c r="J39" s="334"/>
      <c r="K39" s="334"/>
      <c r="L39" s="334"/>
      <c r="M39" s="334"/>
      <c r="N39" s="334"/>
      <c r="O39" s="334"/>
      <c r="P39" s="334"/>
      <c r="Q39" s="334"/>
      <c r="R39" s="334"/>
      <c r="S39" s="334"/>
      <c r="T39" s="278"/>
      <c r="U39" s="331">
        <v>30.86891332958437</v>
      </c>
      <c r="V39" s="324"/>
      <c r="W39" s="481">
        <v>-9.2648658741641761</v>
      </c>
      <c r="X39" s="481"/>
      <c r="Y39" s="481"/>
      <c r="Z39" s="286"/>
      <c r="AA39" s="481">
        <v>-10.2634265065936</v>
      </c>
      <c r="AB39" s="481"/>
      <c r="AC39" s="481"/>
      <c r="AD39" s="286"/>
      <c r="AE39" s="481">
        <v>-18.856528424145122</v>
      </c>
      <c r="AF39" s="481"/>
      <c r="AG39" s="481"/>
      <c r="AK39" s="137"/>
      <c r="AL39" s="137"/>
      <c r="AM39" s="137"/>
      <c r="AN39" s="137"/>
      <c r="AO39" s="137"/>
      <c r="AP39" s="137"/>
      <c r="AQ39" s="137"/>
    </row>
    <row r="40" spans="1:43" s="174" customFormat="1" ht="40.5" customHeight="1" x14ac:dyDescent="0.2">
      <c r="A40" s="399" t="s">
        <v>197</v>
      </c>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K40" s="269"/>
      <c r="AL40" s="298"/>
      <c r="AM40" s="298"/>
      <c r="AN40" s="298"/>
      <c r="AO40" s="262"/>
      <c r="AP40" s="262"/>
      <c r="AQ40" s="7"/>
    </row>
  </sheetData>
  <mergeCells count="8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5:AG5"/>
    <mergeCell ref="P6:AF6"/>
    <mergeCell ref="J1:AG1"/>
    <mergeCell ref="J2:AG2"/>
    <mergeCell ref="J3:AG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s>
  <conditionalFormatting sqref="P7 V7 AB7">
    <cfRule type="iconSet" priority="6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23CDC15B-A605-4864-A9B7-E2CA8C34FCC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69CD2CA-272C-4BFB-9300-6C511F1D4B8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BN5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I2" s="351"/>
      <c r="J2" s="363" t="s">
        <v>18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208</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x14ac:dyDescent="0.3">
      <c r="A4" s="51" t="s">
        <v>229</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407" t="s">
        <v>158</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22</v>
      </c>
      <c r="B6" s="58"/>
      <c r="C6" s="58"/>
      <c r="D6" s="58"/>
      <c r="E6" s="58"/>
      <c r="F6" s="58"/>
      <c r="G6" s="58"/>
      <c r="H6" s="58"/>
      <c r="I6" s="58"/>
      <c r="K6" s="433" t="s">
        <v>207</v>
      </c>
      <c r="L6" s="433"/>
      <c r="M6" s="433"/>
      <c r="N6" s="433"/>
      <c r="O6" s="35"/>
      <c r="P6" s="434" t="s">
        <v>217</v>
      </c>
      <c r="Q6" s="435"/>
      <c r="R6" s="435"/>
      <c r="S6" s="435"/>
      <c r="T6" s="435"/>
      <c r="U6" s="435"/>
      <c r="V6" s="435"/>
      <c r="W6" s="435"/>
      <c r="X6" s="435"/>
      <c r="Y6" s="435"/>
      <c r="Z6" s="435"/>
      <c r="AA6" s="435"/>
      <c r="AB6" s="435"/>
      <c r="AC6" s="435"/>
      <c r="AD6" s="435"/>
      <c r="AE6" s="435"/>
      <c r="AF6" s="435"/>
      <c r="AG6" s="58"/>
    </row>
    <row r="7" spans="1:43" s="1" customFormat="1" ht="12" customHeight="1" x14ac:dyDescent="0.2">
      <c r="A7" s="3"/>
      <c r="B7" s="3"/>
      <c r="C7" s="4"/>
      <c r="D7" s="4"/>
      <c r="E7" s="4"/>
      <c r="F7" s="4"/>
      <c r="G7" s="4"/>
      <c r="H7" s="4"/>
      <c r="I7" s="4"/>
      <c r="J7" s="348"/>
      <c r="K7" s="433"/>
      <c r="L7" s="433"/>
      <c r="M7" s="433"/>
      <c r="N7" s="433"/>
      <c r="O7" s="35"/>
      <c r="P7" s="436" t="s">
        <v>174</v>
      </c>
      <c r="Q7" s="436"/>
      <c r="R7" s="436"/>
      <c r="S7" s="436"/>
      <c r="T7" s="436"/>
      <c r="U7" s="436"/>
      <c r="V7" s="436" t="s">
        <v>195</v>
      </c>
      <c r="W7" s="436"/>
      <c r="X7" s="436"/>
      <c r="Y7" s="436"/>
      <c r="Z7" s="436"/>
      <c r="AA7" s="436"/>
      <c r="AB7" s="436" t="s">
        <v>206</v>
      </c>
      <c r="AC7" s="436"/>
      <c r="AD7" s="436"/>
      <c r="AE7" s="436"/>
      <c r="AF7" s="436"/>
      <c r="AG7" s="436"/>
    </row>
    <row r="8" spans="1:43" s="36" customFormat="1" ht="21.75" customHeight="1" x14ac:dyDescent="0.2">
      <c r="A8" s="37"/>
      <c r="B8" s="56" t="s">
        <v>31</v>
      </c>
      <c r="C8" s="38"/>
      <c r="D8" s="38"/>
      <c r="E8" s="38"/>
      <c r="F8" s="38"/>
      <c r="G8" s="38"/>
      <c r="H8" s="38"/>
      <c r="I8" s="38"/>
      <c r="J8" s="38"/>
      <c r="K8" s="432" t="s">
        <v>21</v>
      </c>
      <c r="L8" s="449"/>
      <c r="M8" s="449"/>
      <c r="N8" s="448"/>
      <c r="O8" s="38"/>
      <c r="P8" s="425" t="s">
        <v>21</v>
      </c>
      <c r="Q8" s="426"/>
      <c r="R8" s="426"/>
      <c r="S8" s="425" t="s">
        <v>165</v>
      </c>
      <c r="T8" s="426"/>
      <c r="U8" s="303"/>
      <c r="V8" s="425" t="s">
        <v>21</v>
      </c>
      <c r="W8" s="426"/>
      <c r="X8" s="426"/>
      <c r="Y8" s="425" t="s">
        <v>165</v>
      </c>
      <c r="Z8" s="426"/>
      <c r="AA8" s="303"/>
      <c r="AB8" s="425" t="s">
        <v>21</v>
      </c>
      <c r="AC8" s="426"/>
      <c r="AD8" s="426"/>
      <c r="AE8" s="425" t="s">
        <v>165</v>
      </c>
      <c r="AF8" s="426"/>
      <c r="AG8" s="88"/>
    </row>
    <row r="9" spans="1:43" s="1" customFormat="1" ht="16.5" customHeight="1" x14ac:dyDescent="0.2">
      <c r="A9" s="39"/>
      <c r="B9" s="78" t="s">
        <v>15</v>
      </c>
      <c r="C9" s="79"/>
      <c r="D9" s="79"/>
      <c r="E9" s="79"/>
      <c r="F9" s="79"/>
      <c r="G9" s="79"/>
      <c r="H9" s="79"/>
      <c r="I9" s="79"/>
      <c r="J9" s="79"/>
      <c r="K9" s="427">
        <v>37.827201220556397</v>
      </c>
      <c r="L9" s="438"/>
      <c r="M9" s="447"/>
      <c r="N9" s="447"/>
      <c r="O9" s="79"/>
      <c r="P9" s="428">
        <v>37.98637813205773</v>
      </c>
      <c r="Q9" s="429"/>
      <c r="R9" s="80" t="s">
        <v>7</v>
      </c>
      <c r="S9" s="430">
        <v>-1.2866999712851957E-2</v>
      </c>
      <c r="T9" s="431"/>
      <c r="U9" s="304"/>
      <c r="V9" s="428">
        <v>39.629776670599341</v>
      </c>
      <c r="W9" s="429"/>
      <c r="X9" s="80" t="s">
        <v>212</v>
      </c>
      <c r="Y9" s="430">
        <v>-0.1498228802166359</v>
      </c>
      <c r="Z9" s="431"/>
      <c r="AA9" s="304"/>
      <c r="AB9" s="428">
        <v>41.847284636784245</v>
      </c>
      <c r="AC9" s="429"/>
      <c r="AD9" s="80" t="s">
        <v>211</v>
      </c>
      <c r="AE9" s="430">
        <v>-0.32937959640279568</v>
      </c>
      <c r="AF9" s="431"/>
      <c r="AG9" s="79"/>
    </row>
    <row r="10" spans="1:43" s="1" customFormat="1" ht="16.5" customHeight="1" x14ac:dyDescent="0.2">
      <c r="A10" s="39"/>
      <c r="B10" s="81" t="s">
        <v>16</v>
      </c>
      <c r="C10" s="82"/>
      <c r="D10" s="82"/>
      <c r="E10" s="82"/>
      <c r="F10" s="82"/>
      <c r="G10" s="82"/>
      <c r="H10" s="82"/>
      <c r="I10" s="82"/>
      <c r="J10" s="82"/>
      <c r="K10" s="417">
        <v>22.879306722883289</v>
      </c>
      <c r="L10" s="417"/>
      <c r="M10" s="448"/>
      <c r="N10" s="448"/>
      <c r="O10" s="40"/>
      <c r="P10" s="423">
        <v>27.275939905473127</v>
      </c>
      <c r="Q10" s="424"/>
      <c r="R10" s="41" t="s">
        <v>211</v>
      </c>
      <c r="S10" s="420">
        <v>-0.33966151299239861</v>
      </c>
      <c r="T10" s="421"/>
      <c r="U10" s="305"/>
      <c r="V10" s="423">
        <v>28.026175286284364</v>
      </c>
      <c r="W10" s="424"/>
      <c r="X10" s="41" t="s">
        <v>211</v>
      </c>
      <c r="Y10" s="420">
        <v>-0.40409444174906162</v>
      </c>
      <c r="Z10" s="421"/>
      <c r="AA10" s="305"/>
      <c r="AB10" s="423">
        <v>31.680552530634227</v>
      </c>
      <c r="AC10" s="424"/>
      <c r="AD10" s="41" t="s">
        <v>211</v>
      </c>
      <c r="AE10" s="420">
        <v>-0.6250231411173548</v>
      </c>
      <c r="AF10" s="421"/>
      <c r="AG10" s="82"/>
    </row>
    <row r="11" spans="1:43" s="1" customFormat="1" ht="20.25" customHeight="1" x14ac:dyDescent="0.2">
      <c r="A11" s="5"/>
      <c r="B11" s="414" t="s">
        <v>179</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42" t="s">
        <v>15</v>
      </c>
      <c r="C13" s="443"/>
      <c r="D13" s="443"/>
      <c r="E13" s="443"/>
      <c r="F13" s="443"/>
      <c r="G13" s="443"/>
      <c r="H13" s="443"/>
      <c r="I13" s="443"/>
      <c r="J13" s="443"/>
      <c r="K13" s="443"/>
      <c r="L13" s="443"/>
      <c r="M13" s="443"/>
      <c r="N13" s="443"/>
      <c r="O13" s="443"/>
      <c r="P13" s="443"/>
      <c r="Q13" s="55"/>
      <c r="R13" s="442" t="s">
        <v>16</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4" t="s">
        <v>169</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207</v>
      </c>
      <c r="U22" s="410"/>
      <c r="V22" s="410"/>
      <c r="W22" s="408" t="s">
        <v>223</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11"/>
      <c r="U23" s="411"/>
      <c r="V23" s="411"/>
      <c r="W23" s="404" t="s">
        <v>174</v>
      </c>
      <c r="X23" s="404"/>
      <c r="Y23" s="404"/>
      <c r="Z23" s="353"/>
      <c r="AA23" s="404" t="s">
        <v>195</v>
      </c>
      <c r="AB23" s="404"/>
      <c r="AC23" s="404"/>
      <c r="AD23" s="353"/>
      <c r="AE23" s="404" t="s">
        <v>206</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194</v>
      </c>
      <c r="B24" s="450"/>
      <c r="C24" s="450"/>
      <c r="D24" s="450"/>
      <c r="E24" s="450"/>
      <c r="F24" s="450"/>
      <c r="G24" s="450"/>
      <c r="H24" s="450"/>
      <c r="I24" s="450"/>
      <c r="J24" s="450"/>
      <c r="K24" s="450"/>
      <c r="L24" s="450"/>
      <c r="M24" s="450"/>
      <c r="N24" s="450"/>
      <c r="O24" s="450"/>
      <c r="P24" s="450"/>
      <c r="Q24" s="450"/>
      <c r="R24" s="450"/>
      <c r="S24" s="450"/>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140</v>
      </c>
      <c r="B25" s="326" t="s">
        <v>53</v>
      </c>
      <c r="C25" s="326"/>
      <c r="D25" s="326"/>
      <c r="E25" s="326"/>
      <c r="F25" s="326"/>
      <c r="G25" s="326"/>
      <c r="H25" s="326"/>
      <c r="I25" s="327"/>
      <c r="J25" s="326"/>
      <c r="K25" s="326"/>
      <c r="L25" s="326"/>
      <c r="M25" s="326"/>
      <c r="N25" s="326"/>
      <c r="O25" s="326"/>
      <c r="P25" s="326"/>
      <c r="Q25" s="326"/>
      <c r="R25" s="326"/>
      <c r="S25" s="326"/>
      <c r="T25" s="135"/>
      <c r="U25" s="315">
        <v>56.649069797110045</v>
      </c>
      <c r="V25" s="134"/>
      <c r="W25" s="402">
        <v>3.8355137012421281</v>
      </c>
      <c r="X25" s="402"/>
      <c r="Y25" s="402"/>
      <c r="Z25" s="286"/>
      <c r="AA25" s="402">
        <v>1.3716273633553158</v>
      </c>
      <c r="AB25" s="402"/>
      <c r="AC25" s="402"/>
      <c r="AD25" s="286"/>
      <c r="AE25" s="480">
        <v>-0.58766919177388388</v>
      </c>
      <c r="AF25" s="480"/>
      <c r="AG25" s="480"/>
      <c r="AK25" s="1"/>
      <c r="AL25" s="1"/>
      <c r="AM25" s="1"/>
      <c r="AN25" s="1"/>
      <c r="AO25" s="1"/>
      <c r="AP25" s="1"/>
      <c r="AQ25" s="1"/>
    </row>
    <row r="26" spans="1:66" s="174" customFormat="1" ht="14.1" customHeight="1" x14ac:dyDescent="0.2">
      <c r="A26" s="307" t="s">
        <v>141</v>
      </c>
      <c r="B26" s="326" t="s">
        <v>121</v>
      </c>
      <c r="C26" s="326"/>
      <c r="D26" s="326"/>
      <c r="E26" s="326"/>
      <c r="F26" s="326"/>
      <c r="G26" s="326"/>
      <c r="H26" s="326"/>
      <c r="I26" s="327"/>
      <c r="J26" s="326"/>
      <c r="K26" s="326"/>
      <c r="L26" s="326"/>
      <c r="M26" s="326"/>
      <c r="N26" s="326"/>
      <c r="O26" s="326"/>
      <c r="P26" s="326"/>
      <c r="Q26" s="326"/>
      <c r="R26" s="326"/>
      <c r="S26" s="326"/>
      <c r="T26" s="135"/>
      <c r="U26" s="315">
        <v>38.351524317804703</v>
      </c>
      <c r="V26" s="134"/>
      <c r="W26" s="402">
        <v>4.9116095032388003</v>
      </c>
      <c r="X26" s="402"/>
      <c r="Y26" s="402"/>
      <c r="Z26" s="286"/>
      <c r="AA26" s="480">
        <v>-0.27814874485400054</v>
      </c>
      <c r="AB26" s="480"/>
      <c r="AC26" s="480"/>
      <c r="AD26" s="286"/>
      <c r="AE26" s="480">
        <v>-11.084752104394745</v>
      </c>
      <c r="AF26" s="480"/>
      <c r="AG26" s="480"/>
      <c r="AK26" s="1"/>
      <c r="AL26" s="1"/>
      <c r="AM26" s="1"/>
      <c r="AN26" s="1"/>
      <c r="AO26" s="1"/>
      <c r="AP26" s="1"/>
      <c r="AQ26" s="1"/>
    </row>
    <row r="27" spans="1:66" s="174" customFormat="1" ht="14.1" customHeight="1" x14ac:dyDescent="0.2">
      <c r="A27" s="307" t="s">
        <v>142</v>
      </c>
      <c r="B27" s="326" t="s">
        <v>54</v>
      </c>
      <c r="C27" s="326"/>
      <c r="D27" s="326"/>
      <c r="E27" s="326"/>
      <c r="F27" s="326"/>
      <c r="G27" s="326"/>
      <c r="H27" s="326"/>
      <c r="I27" s="327"/>
      <c r="J27" s="326"/>
      <c r="K27" s="326"/>
      <c r="L27" s="326"/>
      <c r="M27" s="326"/>
      <c r="N27" s="326"/>
      <c r="O27" s="326"/>
      <c r="P27" s="326"/>
      <c r="Q27" s="326"/>
      <c r="R27" s="326"/>
      <c r="S27" s="326"/>
      <c r="T27" s="135"/>
      <c r="U27" s="315">
        <v>43.886676847515403</v>
      </c>
      <c r="V27" s="134"/>
      <c r="W27" s="402">
        <v>3.7835029822567634</v>
      </c>
      <c r="X27" s="402"/>
      <c r="Y27" s="402"/>
      <c r="Z27" s="286"/>
      <c r="AA27" s="480">
        <v>-2.2044030815414217</v>
      </c>
      <c r="AB27" s="480"/>
      <c r="AC27" s="480"/>
      <c r="AD27" s="286"/>
      <c r="AE27" s="480">
        <v>-11.288177037243763</v>
      </c>
      <c r="AF27" s="480"/>
      <c r="AG27" s="480"/>
      <c r="AK27" s="1"/>
      <c r="AL27" s="1"/>
      <c r="AM27" s="1"/>
      <c r="AN27" s="1"/>
      <c r="AO27" s="1"/>
      <c r="AP27" s="1"/>
      <c r="AQ27" s="1"/>
    </row>
    <row r="28" spans="1:66" s="174" customFormat="1" ht="14.1" customHeight="1" x14ac:dyDescent="0.2">
      <c r="A28" s="307" t="s">
        <v>143</v>
      </c>
      <c r="B28" s="326" t="s">
        <v>55</v>
      </c>
      <c r="C28" s="326"/>
      <c r="D28" s="326"/>
      <c r="E28" s="326"/>
      <c r="F28" s="326"/>
      <c r="G28" s="326"/>
      <c r="H28" s="326"/>
      <c r="I28" s="327"/>
      <c r="J28" s="326"/>
      <c r="K28" s="326"/>
      <c r="L28" s="326"/>
      <c r="M28" s="326"/>
      <c r="N28" s="326"/>
      <c r="O28" s="326"/>
      <c r="P28" s="326"/>
      <c r="Q28" s="326"/>
      <c r="R28" s="326"/>
      <c r="S28" s="326"/>
      <c r="T28" s="135"/>
      <c r="U28" s="315">
        <v>28.543370133118451</v>
      </c>
      <c r="V28" s="134"/>
      <c r="W28" s="480">
        <v>-2.2605617780693485</v>
      </c>
      <c r="X28" s="480"/>
      <c r="Y28" s="480"/>
      <c r="Z28" s="286"/>
      <c r="AA28" s="480">
        <v>-6.1568172406162915</v>
      </c>
      <c r="AB28" s="480"/>
      <c r="AC28" s="480"/>
      <c r="AD28" s="286"/>
      <c r="AE28" s="480">
        <v>-11.956829193888197</v>
      </c>
      <c r="AF28" s="480"/>
      <c r="AG28" s="480"/>
      <c r="AK28" s="137"/>
      <c r="AL28" s="137"/>
      <c r="AM28" s="137"/>
      <c r="AN28" s="137"/>
      <c r="AO28" s="137"/>
      <c r="AP28" s="137"/>
      <c r="AQ28" s="137"/>
    </row>
    <row r="29" spans="1:66" s="174" customFormat="1" ht="14.1" customHeight="1" x14ac:dyDescent="0.2">
      <c r="A29" s="307" t="s">
        <v>144</v>
      </c>
      <c r="B29" s="326" t="s">
        <v>56</v>
      </c>
      <c r="C29" s="326"/>
      <c r="D29" s="326"/>
      <c r="E29" s="326"/>
      <c r="F29" s="326"/>
      <c r="G29" s="326"/>
      <c r="H29" s="326"/>
      <c r="I29" s="327"/>
      <c r="J29" s="326"/>
      <c r="K29" s="326"/>
      <c r="L29" s="326"/>
      <c r="M29" s="326"/>
      <c r="N29" s="326"/>
      <c r="O29" s="326"/>
      <c r="P29" s="326"/>
      <c r="Q29" s="326"/>
      <c r="R29" s="326"/>
      <c r="S29" s="326"/>
      <c r="T29" s="135"/>
      <c r="U29" s="315">
        <v>31.361731270998909</v>
      </c>
      <c r="V29" s="134"/>
      <c r="W29" s="402">
        <v>0.55243468039395793</v>
      </c>
      <c r="X29" s="402"/>
      <c r="Y29" s="402"/>
      <c r="Z29" s="286"/>
      <c r="AA29" s="480">
        <v>-3.9654022676059455</v>
      </c>
      <c r="AB29" s="480"/>
      <c r="AC29" s="480"/>
      <c r="AD29" s="286"/>
      <c r="AE29" s="480">
        <v>-9.2264243612859786</v>
      </c>
      <c r="AF29" s="480"/>
      <c r="AG29" s="480"/>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104</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145</v>
      </c>
      <c r="B32" s="326" t="s">
        <v>57</v>
      </c>
      <c r="C32" s="326"/>
      <c r="D32" s="326"/>
      <c r="E32" s="326"/>
      <c r="F32" s="326"/>
      <c r="G32" s="326"/>
      <c r="H32" s="326"/>
      <c r="I32" s="327"/>
      <c r="J32" s="326"/>
      <c r="K32" s="326"/>
      <c r="L32" s="326"/>
      <c r="M32" s="326"/>
      <c r="N32" s="326"/>
      <c r="O32" s="326"/>
      <c r="P32" s="326"/>
      <c r="Q32" s="326"/>
      <c r="R32" s="326"/>
      <c r="S32" s="326"/>
      <c r="T32" s="313"/>
      <c r="U32" s="315">
        <v>45.613413078120018</v>
      </c>
      <c r="V32" s="323"/>
      <c r="W32" s="480">
        <v>-10.514391254575244</v>
      </c>
      <c r="X32" s="480"/>
      <c r="Y32" s="480"/>
      <c r="Z32" s="286"/>
      <c r="AA32" s="480">
        <v>-14.120667066925471</v>
      </c>
      <c r="AB32" s="480"/>
      <c r="AC32" s="480"/>
      <c r="AD32" s="286"/>
      <c r="AE32" s="480">
        <v>-23.44354122164961</v>
      </c>
      <c r="AF32" s="480"/>
      <c r="AG32" s="480"/>
      <c r="AK32" s="1"/>
      <c r="AL32" s="1"/>
      <c r="AM32" s="1"/>
      <c r="AN32" s="1"/>
      <c r="AO32" s="1"/>
      <c r="AP32" s="1"/>
      <c r="AQ32" s="1"/>
    </row>
    <row r="33" spans="1:43" s="174" customFormat="1" ht="14.1" customHeight="1" x14ac:dyDescent="0.2">
      <c r="A33" s="307" t="s">
        <v>146</v>
      </c>
      <c r="B33" s="326" t="s">
        <v>58</v>
      </c>
      <c r="C33" s="326"/>
      <c r="D33" s="326"/>
      <c r="E33" s="326"/>
      <c r="F33" s="326"/>
      <c r="G33" s="326"/>
      <c r="H33" s="326"/>
      <c r="I33" s="327"/>
      <c r="J33" s="326"/>
      <c r="K33" s="326"/>
      <c r="L33" s="326"/>
      <c r="M33" s="326"/>
      <c r="N33" s="326"/>
      <c r="O33" s="326"/>
      <c r="P33" s="326"/>
      <c r="Q33" s="326"/>
      <c r="R33" s="326"/>
      <c r="S33" s="326"/>
      <c r="T33" s="313"/>
      <c r="U33" s="315">
        <v>34.79137450830018</v>
      </c>
      <c r="V33" s="323"/>
      <c r="W33" s="480">
        <v>-15.890698588494352</v>
      </c>
      <c r="X33" s="480"/>
      <c r="Y33" s="480"/>
      <c r="Z33" s="286"/>
      <c r="AA33" s="480">
        <v>-17.178846745807974</v>
      </c>
      <c r="AB33" s="480"/>
      <c r="AC33" s="480"/>
      <c r="AD33" s="286"/>
      <c r="AE33" s="480">
        <v>-28.73388846571082</v>
      </c>
      <c r="AF33" s="480"/>
      <c r="AG33" s="480"/>
      <c r="AK33" s="1"/>
      <c r="AL33" s="1"/>
      <c r="AM33" s="1"/>
      <c r="AN33" s="1"/>
      <c r="AO33" s="1"/>
      <c r="AP33" s="1"/>
      <c r="AQ33" s="1"/>
    </row>
    <row r="34" spans="1:43" s="174" customFormat="1" ht="14.1" customHeight="1" x14ac:dyDescent="0.2">
      <c r="A34" s="307" t="s">
        <v>147</v>
      </c>
      <c r="B34" s="326" t="s">
        <v>166</v>
      </c>
      <c r="C34" s="326"/>
      <c r="D34" s="326"/>
      <c r="E34" s="326"/>
      <c r="F34" s="326"/>
      <c r="G34" s="326"/>
      <c r="H34" s="326"/>
      <c r="I34" s="327"/>
      <c r="J34" s="326"/>
      <c r="K34" s="326"/>
      <c r="L34" s="326"/>
      <c r="M34" s="326"/>
      <c r="N34" s="326"/>
      <c r="O34" s="326"/>
      <c r="P34" s="326"/>
      <c r="Q34" s="326"/>
      <c r="R34" s="326"/>
      <c r="S34" s="326"/>
      <c r="T34" s="313"/>
      <c r="U34" s="315">
        <v>38.71720466278714</v>
      </c>
      <c r="V34" s="323"/>
      <c r="W34" s="480">
        <v>-3.5740445653228576</v>
      </c>
      <c r="X34" s="480"/>
      <c r="Y34" s="480"/>
      <c r="Z34" s="286"/>
      <c r="AA34" s="480">
        <v>-5.205468840210294</v>
      </c>
      <c r="AB34" s="480"/>
      <c r="AC34" s="480"/>
      <c r="AD34" s="286"/>
      <c r="AE34" s="480">
        <v>-13.840055249978214</v>
      </c>
      <c r="AF34" s="480"/>
      <c r="AG34" s="480"/>
      <c r="AK34" s="1"/>
      <c r="AL34" s="1"/>
      <c r="AM34" s="1"/>
      <c r="AN34" s="1"/>
      <c r="AO34" s="1"/>
      <c r="AP34" s="1"/>
      <c r="AQ34" s="1"/>
    </row>
    <row r="35" spans="1:43" s="174" customFormat="1" ht="14.1" customHeight="1" x14ac:dyDescent="0.2">
      <c r="A35" s="307" t="s">
        <v>148</v>
      </c>
      <c r="B35" s="326" t="s">
        <v>59</v>
      </c>
      <c r="C35" s="326"/>
      <c r="D35" s="326"/>
      <c r="E35" s="326"/>
      <c r="F35" s="326"/>
      <c r="G35" s="326"/>
      <c r="H35" s="326"/>
      <c r="I35" s="327"/>
      <c r="J35" s="326"/>
      <c r="K35" s="326"/>
      <c r="L35" s="326"/>
      <c r="M35" s="326"/>
      <c r="N35" s="326"/>
      <c r="O35" s="326"/>
      <c r="P35" s="326"/>
      <c r="Q35" s="326"/>
      <c r="R35" s="326"/>
      <c r="S35" s="326"/>
      <c r="T35" s="313"/>
      <c r="U35" s="315">
        <v>41.560773992820224</v>
      </c>
      <c r="V35" s="323"/>
      <c r="W35" s="480">
        <v>-12.378322849380041</v>
      </c>
      <c r="X35" s="480"/>
      <c r="Y35" s="480"/>
      <c r="Z35" s="286"/>
      <c r="AA35" s="480">
        <v>-12.763069876843531</v>
      </c>
      <c r="AB35" s="480"/>
      <c r="AC35" s="480"/>
      <c r="AD35" s="286"/>
      <c r="AE35" s="480">
        <v>-21.249752325824318</v>
      </c>
      <c r="AF35" s="480"/>
      <c r="AG35" s="480"/>
      <c r="AK35" s="137"/>
      <c r="AL35" s="137"/>
      <c r="AM35"/>
      <c r="AN35"/>
      <c r="AO35"/>
      <c r="AP35"/>
      <c r="AQ35"/>
    </row>
    <row r="36" spans="1:43" s="174" customFormat="1" ht="14.1" customHeight="1" x14ac:dyDescent="0.2">
      <c r="A36" s="307" t="s">
        <v>149</v>
      </c>
      <c r="B36" s="326" t="s">
        <v>60</v>
      </c>
      <c r="C36" s="326"/>
      <c r="D36" s="326"/>
      <c r="E36" s="326"/>
      <c r="F36" s="326"/>
      <c r="G36" s="326"/>
      <c r="H36" s="326"/>
      <c r="I36" s="327"/>
      <c r="J36" s="326"/>
      <c r="K36" s="326"/>
      <c r="L36" s="326"/>
      <c r="M36" s="326"/>
      <c r="N36" s="326"/>
      <c r="O36" s="326"/>
      <c r="P36" s="326"/>
      <c r="Q36" s="326"/>
      <c r="R36" s="326"/>
      <c r="S36" s="326"/>
      <c r="T36" s="313"/>
      <c r="U36" s="315">
        <v>36.562981879176405</v>
      </c>
      <c r="V36" s="323"/>
      <c r="W36" s="480">
        <v>-14.983599425194647</v>
      </c>
      <c r="X36" s="480"/>
      <c r="Y36" s="480"/>
      <c r="Z36" s="286"/>
      <c r="AA36" s="480">
        <v>-19.483065890802322</v>
      </c>
      <c r="AB36" s="480"/>
      <c r="AC36" s="480"/>
      <c r="AD36" s="286"/>
      <c r="AE36" s="480">
        <v>-22.897026220836537</v>
      </c>
      <c r="AF36" s="480"/>
      <c r="AG36" s="480"/>
      <c r="AK36" s="137"/>
      <c r="AL36" s="137"/>
      <c r="AM36" s="137"/>
      <c r="AN36" s="137"/>
      <c r="AO36" s="137"/>
      <c r="AP36" s="137"/>
      <c r="AQ36" s="137"/>
    </row>
    <row r="37" spans="1:43" s="174" customFormat="1" ht="14.1" customHeight="1" x14ac:dyDescent="0.2">
      <c r="A37" s="307" t="s">
        <v>150</v>
      </c>
      <c r="B37" s="326" t="s">
        <v>61</v>
      </c>
      <c r="C37" s="326"/>
      <c r="D37" s="326"/>
      <c r="E37" s="326"/>
      <c r="F37" s="326"/>
      <c r="G37" s="326"/>
      <c r="H37" s="326"/>
      <c r="I37" s="327"/>
      <c r="J37" s="326"/>
      <c r="K37" s="326"/>
      <c r="L37" s="326"/>
      <c r="M37" s="326"/>
      <c r="N37" s="326"/>
      <c r="O37" s="326"/>
      <c r="P37" s="326"/>
      <c r="Q37" s="326"/>
      <c r="R37" s="326"/>
      <c r="S37" s="326"/>
      <c r="T37" s="313"/>
      <c r="U37" s="315">
        <v>19.921076560496207</v>
      </c>
      <c r="V37" s="323"/>
      <c r="W37" s="480">
        <v>-2.632720908223483</v>
      </c>
      <c r="X37" s="480"/>
      <c r="Y37" s="480"/>
      <c r="Z37" s="286"/>
      <c r="AA37" s="480">
        <v>-4.9465545398617401</v>
      </c>
      <c r="AB37" s="480"/>
      <c r="AC37" s="480"/>
      <c r="AD37" s="286"/>
      <c r="AE37" s="480">
        <v>-10.284744367292326</v>
      </c>
      <c r="AF37" s="480"/>
      <c r="AG37" s="480"/>
      <c r="AK37" s="137"/>
      <c r="AL37" s="137"/>
      <c r="AM37" s="137"/>
      <c r="AN37" s="137"/>
      <c r="AO37" s="137"/>
      <c r="AP37" s="137"/>
      <c r="AQ37" s="137"/>
    </row>
    <row r="38" spans="1:43" s="174" customFormat="1" ht="14.1" customHeight="1" x14ac:dyDescent="0.2">
      <c r="A38" s="307" t="s">
        <v>151</v>
      </c>
      <c r="B38" s="326" t="s">
        <v>62</v>
      </c>
      <c r="C38" s="326"/>
      <c r="D38" s="326"/>
      <c r="E38" s="326"/>
      <c r="F38" s="326"/>
      <c r="G38" s="326"/>
      <c r="H38" s="326"/>
      <c r="I38" s="327"/>
      <c r="J38" s="326"/>
      <c r="K38" s="326"/>
      <c r="L38" s="326"/>
      <c r="M38" s="326"/>
      <c r="N38" s="326"/>
      <c r="O38" s="326"/>
      <c r="P38" s="326"/>
      <c r="Q38" s="326"/>
      <c r="R38" s="326"/>
      <c r="S38" s="326"/>
      <c r="T38" s="313"/>
      <c r="U38" s="315">
        <v>30.775381550227337</v>
      </c>
      <c r="V38" s="323"/>
      <c r="W38" s="480">
        <v>-8.702589778931312</v>
      </c>
      <c r="X38" s="480"/>
      <c r="Y38" s="480"/>
      <c r="Z38" s="286"/>
      <c r="AA38" s="480">
        <v>-9.7009238855044089</v>
      </c>
      <c r="AB38" s="480"/>
      <c r="AC38" s="480"/>
      <c r="AD38" s="286"/>
      <c r="AE38" s="480">
        <v>-20.74459041887647</v>
      </c>
      <c r="AF38" s="480"/>
      <c r="AG38" s="480"/>
      <c r="AK38" s="137"/>
      <c r="AL38" s="137"/>
      <c r="AM38" s="137"/>
      <c r="AN38" s="137"/>
      <c r="AO38" s="137"/>
      <c r="AP38" s="137"/>
      <c r="AQ38" s="137"/>
    </row>
    <row r="39" spans="1:43" s="174" customFormat="1" ht="14.1" customHeight="1" x14ac:dyDescent="0.2">
      <c r="A39" s="333" t="s">
        <v>152</v>
      </c>
      <c r="B39" s="334" t="s">
        <v>63</v>
      </c>
      <c r="C39" s="334"/>
      <c r="D39" s="334"/>
      <c r="E39" s="334"/>
      <c r="F39" s="334"/>
      <c r="G39" s="334"/>
      <c r="H39" s="334"/>
      <c r="I39" s="335"/>
      <c r="J39" s="334"/>
      <c r="K39" s="334"/>
      <c r="L39" s="334"/>
      <c r="M39" s="334"/>
      <c r="N39" s="334"/>
      <c r="O39" s="334"/>
      <c r="P39" s="334"/>
      <c r="Q39" s="334"/>
      <c r="R39" s="334"/>
      <c r="S39" s="334"/>
      <c r="T39" s="278"/>
      <c r="U39" s="331">
        <v>23.698668186302115</v>
      </c>
      <c r="V39" s="324"/>
      <c r="W39" s="481">
        <v>-10.290971080034808</v>
      </c>
      <c r="X39" s="481"/>
      <c r="Y39" s="481"/>
      <c r="Z39" s="286"/>
      <c r="AA39" s="481">
        <v>-10.280210248964629</v>
      </c>
      <c r="AB39" s="481"/>
      <c r="AC39" s="481"/>
      <c r="AD39" s="286"/>
      <c r="AE39" s="481">
        <v>-18.202261402400076</v>
      </c>
      <c r="AF39" s="481"/>
      <c r="AG39" s="481"/>
      <c r="AK39" s="137"/>
      <c r="AL39" s="137"/>
      <c r="AM39" s="137"/>
      <c r="AN39" s="137"/>
      <c r="AO39" s="137"/>
      <c r="AP39" s="137"/>
      <c r="AQ39" s="137"/>
    </row>
    <row r="40" spans="1:43" s="174" customFormat="1" ht="40.5" customHeight="1" x14ac:dyDescent="0.2">
      <c r="A40" s="399" t="s">
        <v>197</v>
      </c>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K40" s="269"/>
      <c r="AL40" s="298"/>
      <c r="AM40" s="298"/>
      <c r="AN40" s="298"/>
      <c r="AO40" s="262"/>
      <c r="AP40" s="262"/>
      <c r="AQ40" s="7"/>
    </row>
    <row r="50" spans="1:33" ht="12.75" customHeight="1" x14ac:dyDescent="0.2">
      <c r="A50" s="451" t="s">
        <v>196</v>
      </c>
      <c r="B50" s="451"/>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row>
    <row r="51" spans="1:33" ht="12.75" customHeight="1" x14ac:dyDescent="0.2">
      <c r="A51" s="451"/>
      <c r="B51" s="451"/>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row>
  </sheetData>
  <mergeCells count="83">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 ref="A24:S24"/>
    <mergeCell ref="V10:W10"/>
    <mergeCell ref="P9:Q9"/>
    <mergeCell ref="S9:T9"/>
    <mergeCell ref="V9:W9"/>
    <mergeCell ref="A21:AG21"/>
    <mergeCell ref="B19:AF19"/>
    <mergeCell ref="B11:AG11"/>
    <mergeCell ref="AB9:AC9"/>
    <mergeCell ref="AE9:AF9"/>
    <mergeCell ref="Y10:Z10"/>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K8:N8"/>
    <mergeCell ref="K9:N9"/>
    <mergeCell ref="K10:N10"/>
    <mergeCell ref="P10:Q10"/>
    <mergeCell ref="S10:T10"/>
    <mergeCell ref="P8:R8"/>
    <mergeCell ref="S8:T8"/>
    <mergeCell ref="V8:X8"/>
    <mergeCell ref="Y8:Z8"/>
    <mergeCell ref="W23:Y23"/>
    <mergeCell ref="AA23:AC23"/>
    <mergeCell ref="AE23:AG23"/>
    <mergeCell ref="W22:AG22"/>
    <mergeCell ref="T22:V23"/>
    <mergeCell ref="AE25:AG25"/>
    <mergeCell ref="W28:Y28"/>
    <mergeCell ref="AA28:AC28"/>
    <mergeCell ref="AE28:AG28"/>
    <mergeCell ref="AE27:AG27"/>
    <mergeCell ref="W27:Y27"/>
    <mergeCell ref="AA27:AC27"/>
    <mergeCell ref="W26:Y26"/>
    <mergeCell ref="AA26:AC26"/>
    <mergeCell ref="AE26:AG26"/>
    <mergeCell ref="W25:Y25"/>
    <mergeCell ref="AA25:AC25"/>
    <mergeCell ref="W29:Y29"/>
    <mergeCell ref="AA29:AC29"/>
    <mergeCell ref="AE29:AG29"/>
    <mergeCell ref="W32:Y32"/>
    <mergeCell ref="AA32:AC32"/>
    <mergeCell ref="AE32:AG32"/>
    <mergeCell ref="A50:AG51"/>
    <mergeCell ref="W37:Y37"/>
    <mergeCell ref="W35:Y35"/>
    <mergeCell ref="AA35:AC35"/>
    <mergeCell ref="AE35:AG35"/>
    <mergeCell ref="W36:Y36"/>
    <mergeCell ref="AA36:AC36"/>
    <mergeCell ref="AE36:AG36"/>
    <mergeCell ref="A40:AG40"/>
  </mergeCells>
  <conditionalFormatting sqref="P7 V7 AB7">
    <cfRule type="iconSet" priority="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2" id="{9A43A54B-E0A9-4074-9BC9-B5E4E70918AC}">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EF24BE7-BC8E-4E05-A792-647CE6C925AE}">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I56"/>
  <sheetViews>
    <sheetView showGridLines="0" zoomScaleNormal="100" zoomScaleSheetLayoutView="100" workbookViewId="0"/>
  </sheetViews>
  <sheetFormatPr defaultRowHeight="12.75" x14ac:dyDescent="0.2"/>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3"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6" customFormat="1" ht="25.5" customHeight="1" x14ac:dyDescent="0.35">
      <c r="A1" s="57" t="s">
        <v>7</v>
      </c>
      <c r="B1" s="57"/>
      <c r="C1" s="57"/>
      <c r="D1" s="57"/>
      <c r="E1" s="57"/>
      <c r="F1" s="57"/>
      <c r="G1" s="227"/>
      <c r="H1" s="227"/>
      <c r="I1" s="57"/>
      <c r="J1" s="228"/>
      <c r="K1" s="452" t="s">
        <v>199</v>
      </c>
      <c r="L1" s="452"/>
      <c r="M1" s="452"/>
      <c r="N1" s="452"/>
      <c r="O1" s="452"/>
      <c r="P1" s="452"/>
      <c r="Q1" s="452"/>
      <c r="R1" s="452"/>
      <c r="S1" s="452"/>
      <c r="T1" s="452"/>
      <c r="U1" s="452"/>
      <c r="V1" s="452"/>
      <c r="W1" s="452"/>
      <c r="X1" s="452"/>
      <c r="Y1" s="452"/>
      <c r="Z1" s="452"/>
      <c r="AA1" s="452"/>
      <c r="AB1" s="452"/>
      <c r="AC1" s="452"/>
      <c r="AD1" s="452"/>
      <c r="AE1" s="452"/>
      <c r="AF1" s="452"/>
      <c r="AG1" s="452"/>
      <c r="AH1" s="452"/>
      <c r="AI1" s="452"/>
    </row>
    <row r="2" spans="1:35" s="230" customFormat="1" ht="18" customHeight="1" x14ac:dyDescent="0.25">
      <c r="A2" s="73"/>
      <c r="B2" s="73"/>
      <c r="C2" s="73"/>
      <c r="D2" s="73"/>
      <c r="E2" s="73"/>
      <c r="F2" s="73"/>
      <c r="G2" s="227"/>
      <c r="H2" s="227"/>
      <c r="I2" s="73"/>
      <c r="J2" s="229"/>
      <c r="K2" s="467" t="s">
        <v>91</v>
      </c>
      <c r="L2" s="467"/>
      <c r="M2" s="467"/>
      <c r="N2" s="467"/>
      <c r="O2" s="467"/>
      <c r="P2" s="467"/>
      <c r="Q2" s="467"/>
      <c r="R2" s="467"/>
      <c r="S2" s="467"/>
      <c r="T2" s="467"/>
      <c r="U2" s="467"/>
      <c r="V2" s="467"/>
      <c r="W2" s="467"/>
      <c r="X2" s="467"/>
      <c r="Y2" s="467"/>
      <c r="Z2" s="467"/>
      <c r="AA2" s="467"/>
      <c r="AB2" s="467"/>
      <c r="AC2" s="467"/>
      <c r="AD2" s="467"/>
      <c r="AE2" s="467"/>
      <c r="AF2" s="467"/>
      <c r="AG2" s="467"/>
      <c r="AH2" s="467"/>
      <c r="AI2" s="467"/>
    </row>
    <row r="3" spans="1:35" s="190" customFormat="1" ht="19.5" customHeight="1" x14ac:dyDescent="0.2">
      <c r="A3" s="74"/>
      <c r="B3" s="74"/>
      <c r="C3" s="74"/>
      <c r="D3" s="74"/>
      <c r="E3" s="74"/>
      <c r="F3" s="74"/>
      <c r="G3" s="231"/>
      <c r="H3" s="231"/>
      <c r="I3" s="74"/>
      <c r="J3" s="232"/>
      <c r="K3" s="387" t="s">
        <v>208</v>
      </c>
      <c r="L3" s="406"/>
      <c r="M3" s="406"/>
      <c r="N3" s="406"/>
      <c r="O3" s="406"/>
      <c r="P3" s="406"/>
      <c r="Q3" s="406"/>
      <c r="R3" s="406"/>
      <c r="S3" s="406"/>
      <c r="T3" s="406"/>
      <c r="U3" s="406"/>
      <c r="V3" s="406"/>
      <c r="W3" s="406"/>
      <c r="X3" s="406"/>
      <c r="Y3" s="406"/>
      <c r="Z3" s="406"/>
      <c r="AA3" s="406"/>
      <c r="AB3" s="406"/>
      <c r="AC3" s="406"/>
      <c r="AD3" s="406"/>
      <c r="AE3" s="406"/>
      <c r="AF3" s="406"/>
      <c r="AG3" s="406"/>
      <c r="AH3" s="406"/>
      <c r="AI3" s="406"/>
    </row>
    <row r="4" spans="1:35" s="184" customFormat="1" ht="20.25" customHeight="1" x14ac:dyDescent="0.2">
      <c r="A4" s="175" t="s">
        <v>155</v>
      </c>
      <c r="D4" s="233"/>
      <c r="H4" s="233"/>
      <c r="J4" s="234"/>
      <c r="K4" s="234"/>
      <c r="L4" s="234"/>
      <c r="M4" s="234"/>
      <c r="N4" s="234"/>
      <c r="O4" s="234"/>
      <c r="P4" s="235"/>
      <c r="R4" s="236"/>
      <c r="S4" s="236"/>
      <c r="T4" s="236"/>
      <c r="U4" s="236"/>
      <c r="V4" s="236"/>
      <c r="W4" s="236"/>
      <c r="X4" s="236"/>
      <c r="AA4" s="237"/>
    </row>
    <row r="5" spans="1:35" ht="8.25" customHeight="1" x14ac:dyDescent="0.2">
      <c r="A5" s="367" t="s">
        <v>201</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row>
    <row r="6" spans="1:35" x14ac:dyDescent="0.2">
      <c r="A6" s="367"/>
      <c r="B6" s="367"/>
      <c r="C6" s="367"/>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row>
    <row r="7" spans="1:35" x14ac:dyDescent="0.2">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row>
    <row r="8" spans="1:35" x14ac:dyDescent="0.2">
      <c r="A8" s="367"/>
      <c r="B8" s="367"/>
      <c r="C8" s="367"/>
      <c r="D8" s="367"/>
      <c r="E8" s="367"/>
      <c r="F8" s="367"/>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row>
    <row r="9" spans="1:35" x14ac:dyDescent="0.2">
      <c r="A9" s="367"/>
      <c r="B9" s="367"/>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row>
    <row r="10" spans="1:35" x14ac:dyDescent="0.2">
      <c r="A10" s="367"/>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row>
    <row r="11" spans="1:35" ht="12.75" customHeight="1" x14ac:dyDescent="0.2">
      <c r="A11" s="367"/>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row>
    <row r="12" spans="1:35" ht="12.75" customHeight="1" x14ac:dyDescent="0.2">
      <c r="A12" s="367"/>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row>
    <row r="13" spans="1:35" ht="13.5" customHeight="1" x14ac:dyDescent="0.2">
      <c r="A13" s="367"/>
      <c r="B13" s="367"/>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row>
    <row r="14" spans="1:35" ht="13.5" customHeight="1" x14ac:dyDescent="0.2">
      <c r="A14" s="367"/>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row>
    <row r="15" spans="1:35" x14ac:dyDescent="0.2">
      <c r="A15" s="367"/>
      <c r="B15" s="367"/>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row>
    <row r="16" spans="1:35" x14ac:dyDescent="0.2">
      <c r="A16" s="367"/>
      <c r="B16" s="367"/>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row>
    <row r="17" spans="1:35" ht="10.5" customHeight="1" x14ac:dyDescent="0.2">
      <c r="A17" s="367"/>
      <c r="B17" s="367"/>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row>
    <row r="18" spans="1:35" ht="3.75" customHeight="1" x14ac:dyDescent="0.2"/>
    <row r="19" spans="1:35" ht="4.5" customHeight="1" x14ac:dyDescent="0.2">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238"/>
      <c r="AB19" s="197"/>
      <c r="AC19" s="197"/>
      <c r="AD19" s="197"/>
      <c r="AE19" s="197"/>
      <c r="AF19" s="197"/>
      <c r="AG19" s="197"/>
      <c r="AH19" s="197"/>
      <c r="AI19" s="197"/>
    </row>
    <row r="20" spans="1:35" s="216" customFormat="1" ht="15" customHeight="1" x14ac:dyDescent="0.25">
      <c r="A20" s="239" t="s">
        <v>214</v>
      </c>
      <c r="B20" s="240"/>
      <c r="C20" s="240"/>
      <c r="D20" s="240"/>
      <c r="E20" s="240"/>
      <c r="F20" s="240"/>
      <c r="G20" s="240"/>
      <c r="H20" s="240"/>
      <c r="I20" s="240"/>
      <c r="J20" s="240"/>
      <c r="K20" s="240"/>
      <c r="L20" s="179"/>
      <c r="M20" s="179"/>
      <c r="N20" s="179"/>
      <c r="P20" s="472" t="s">
        <v>207</v>
      </c>
      <c r="Q20" s="472"/>
      <c r="R20" s="472"/>
      <c r="S20" s="472"/>
      <c r="T20" s="472"/>
      <c r="U20" s="470" t="s">
        <v>215</v>
      </c>
      <c r="V20" s="470"/>
      <c r="W20" s="470"/>
      <c r="X20" s="470"/>
      <c r="Y20" s="470"/>
      <c r="Z20" s="470"/>
      <c r="AA20" s="470"/>
      <c r="AB20" s="470"/>
      <c r="AC20" s="470"/>
      <c r="AD20" s="470"/>
      <c r="AE20" s="470"/>
      <c r="AF20" s="470"/>
      <c r="AG20" s="470"/>
      <c r="AH20" s="470"/>
      <c r="AI20" s="470"/>
    </row>
    <row r="21" spans="1:35" s="174" customFormat="1" x14ac:dyDescent="0.2">
      <c r="A21" s="216"/>
      <c r="B21" s="216"/>
      <c r="C21" s="216"/>
      <c r="D21" s="216"/>
      <c r="E21" s="216"/>
      <c r="F21" s="216"/>
      <c r="G21" s="216"/>
      <c r="H21" s="216"/>
      <c r="I21" s="216"/>
      <c r="J21" s="216"/>
      <c r="K21" s="216"/>
      <c r="L21" s="216"/>
      <c r="M21" s="216"/>
      <c r="N21" s="216"/>
      <c r="O21" s="216"/>
      <c r="P21" s="472"/>
      <c r="Q21" s="472"/>
      <c r="R21" s="472"/>
      <c r="S21" s="472"/>
      <c r="T21" s="472"/>
      <c r="U21" s="469" t="s">
        <v>172</v>
      </c>
      <c r="V21" s="469"/>
      <c r="W21" s="469"/>
      <c r="X21" s="469"/>
      <c r="Y21" s="469"/>
      <c r="Z21" s="469"/>
      <c r="AA21" s="469"/>
      <c r="AB21" s="179"/>
      <c r="AC21" s="469" t="s">
        <v>173</v>
      </c>
      <c r="AD21" s="469"/>
      <c r="AE21" s="469"/>
      <c r="AF21" s="469"/>
      <c r="AG21" s="469"/>
      <c r="AH21" s="469"/>
      <c r="AI21" s="469"/>
    </row>
    <row r="22" spans="1:35" s="244" customFormat="1" ht="11.25" customHeight="1" x14ac:dyDescent="0.2">
      <c r="A22" s="241"/>
      <c r="B22" s="453" t="s">
        <v>30</v>
      </c>
      <c r="C22" s="453"/>
      <c r="D22" s="453"/>
      <c r="E22" s="453"/>
      <c r="F22" s="453" t="s">
        <v>31</v>
      </c>
      <c r="G22" s="453"/>
      <c r="H22" s="453"/>
      <c r="I22" s="453"/>
      <c r="J22" s="453"/>
      <c r="K22" s="453"/>
      <c r="L22" s="453"/>
      <c r="M22" s="453"/>
      <c r="N22" s="453"/>
      <c r="O22" s="453"/>
      <c r="P22" s="466" t="s">
        <v>21</v>
      </c>
      <c r="Q22" s="466"/>
      <c r="R22" s="466"/>
      <c r="S22" s="466"/>
      <c r="T22" s="466"/>
      <c r="U22" s="458" t="s">
        <v>21</v>
      </c>
      <c r="V22" s="458"/>
      <c r="W22" s="458"/>
      <c r="X22" s="458" t="s">
        <v>92</v>
      </c>
      <c r="Y22" s="458"/>
      <c r="Z22" s="458"/>
      <c r="AA22" s="242" t="s">
        <v>230</v>
      </c>
      <c r="AB22" s="243"/>
      <c r="AC22" s="458" t="s">
        <v>21</v>
      </c>
      <c r="AD22" s="458"/>
      <c r="AE22" s="458"/>
      <c r="AF22" s="458" t="s">
        <v>92</v>
      </c>
      <c r="AG22" s="458"/>
      <c r="AH22" s="458"/>
      <c r="AI22" s="242" t="s">
        <v>230</v>
      </c>
    </row>
    <row r="23" spans="1:35" ht="12.75" customHeight="1" x14ac:dyDescent="0.25">
      <c r="A23" s="213"/>
      <c r="B23" s="389" t="s">
        <v>90</v>
      </c>
      <c r="C23" s="382"/>
      <c r="D23" s="382"/>
      <c r="E23" s="382"/>
      <c r="F23" s="214" t="s">
        <v>8</v>
      </c>
      <c r="G23" s="165"/>
      <c r="H23" s="165"/>
      <c r="I23" s="165"/>
      <c r="J23" s="165"/>
      <c r="K23" s="58"/>
      <c r="L23" s="58"/>
      <c r="M23" s="58"/>
      <c r="N23" s="215"/>
      <c r="O23" s="2"/>
      <c r="P23" s="459">
        <v>36.6417144454946</v>
      </c>
      <c r="Q23" s="459"/>
      <c r="R23" s="459"/>
      <c r="S23" s="459"/>
      <c r="T23" s="459"/>
      <c r="U23" s="454">
        <v>39.169211565423147</v>
      </c>
      <c r="V23" s="455"/>
      <c r="W23" s="245" t="s">
        <v>211</v>
      </c>
      <c r="X23" s="464">
        <v>-0.19268756313501706</v>
      </c>
      <c r="Y23" s="465"/>
      <c r="Z23" s="465"/>
      <c r="AA23" s="246" t="s">
        <v>231</v>
      </c>
      <c r="AB23" s="215"/>
      <c r="AC23" s="454">
        <v>41.175819496280148</v>
      </c>
      <c r="AD23" s="455"/>
      <c r="AE23" s="245" t="s">
        <v>211</v>
      </c>
      <c r="AF23" s="464">
        <v>-0.34067426044325261</v>
      </c>
      <c r="AG23" s="465"/>
      <c r="AH23" s="465"/>
      <c r="AI23" s="246" t="s">
        <v>231</v>
      </c>
    </row>
    <row r="24" spans="1:35" ht="12.75" customHeight="1" x14ac:dyDescent="0.25">
      <c r="A24" s="213"/>
      <c r="B24" s="382"/>
      <c r="C24" s="382"/>
      <c r="D24" s="382"/>
      <c r="E24" s="382"/>
      <c r="F24" s="214" t="s">
        <v>11</v>
      </c>
      <c r="G24" s="165"/>
      <c r="H24" s="165"/>
      <c r="I24" s="165"/>
      <c r="J24" s="165"/>
      <c r="K24" s="58"/>
      <c r="L24" s="58"/>
      <c r="M24" s="58"/>
      <c r="N24" s="215"/>
      <c r="O24" s="2"/>
      <c r="P24" s="459">
        <v>33.171021371990655</v>
      </c>
      <c r="Q24" s="459"/>
      <c r="R24" s="459"/>
      <c r="S24" s="459"/>
      <c r="T24" s="459"/>
      <c r="U24" s="456">
        <v>36.575434414663178</v>
      </c>
      <c r="V24" s="457"/>
      <c r="W24" s="245" t="s">
        <v>211</v>
      </c>
      <c r="X24" s="460">
        <v>-0.28468459604259705</v>
      </c>
      <c r="Y24" s="461"/>
      <c r="Z24" s="461"/>
      <c r="AA24" s="246" t="s">
        <v>231</v>
      </c>
      <c r="AB24" s="215"/>
      <c r="AC24" s="456">
        <v>38.252870359006884</v>
      </c>
      <c r="AD24" s="457"/>
      <c r="AE24" s="245" t="s">
        <v>211</v>
      </c>
      <c r="AF24" s="460">
        <v>-0.41525730389119858</v>
      </c>
      <c r="AG24" s="461"/>
      <c r="AH24" s="461"/>
      <c r="AI24" s="246" t="s">
        <v>231</v>
      </c>
    </row>
    <row r="25" spans="1:35" ht="12.75" customHeight="1" x14ac:dyDescent="0.25">
      <c r="A25" s="213"/>
      <c r="B25" s="382"/>
      <c r="C25" s="382"/>
      <c r="D25" s="382"/>
      <c r="E25" s="382"/>
      <c r="F25" s="214" t="s">
        <v>9</v>
      </c>
      <c r="G25" s="165"/>
      <c r="H25" s="165"/>
      <c r="I25" s="165"/>
      <c r="J25" s="165"/>
      <c r="K25" s="58"/>
      <c r="L25" s="58"/>
      <c r="M25" s="58"/>
      <c r="N25" s="215"/>
      <c r="O25" s="2"/>
      <c r="P25" s="459">
        <v>37.352917817194211</v>
      </c>
      <c r="Q25" s="459"/>
      <c r="R25" s="459"/>
      <c r="S25" s="459"/>
      <c r="T25" s="459"/>
      <c r="U25" s="456">
        <v>39.834273785405344</v>
      </c>
      <c r="V25" s="457"/>
      <c r="W25" s="245" t="s">
        <v>211</v>
      </c>
      <c r="X25" s="460">
        <v>-0.18073488188806519</v>
      </c>
      <c r="Y25" s="461"/>
      <c r="Z25" s="461"/>
      <c r="AA25" s="246" t="s">
        <v>231</v>
      </c>
      <c r="AB25" s="215"/>
      <c r="AC25" s="456">
        <v>41.94020024188351</v>
      </c>
      <c r="AD25" s="457"/>
      <c r="AE25" s="245" t="s">
        <v>211</v>
      </c>
      <c r="AF25" s="460">
        <v>-0.32661013855158233</v>
      </c>
      <c r="AG25" s="461"/>
      <c r="AH25" s="461"/>
      <c r="AI25" s="246" t="s">
        <v>231</v>
      </c>
    </row>
    <row r="26" spans="1:35" ht="12.75" customHeight="1" x14ac:dyDescent="0.25">
      <c r="A26" s="213"/>
      <c r="B26" s="382"/>
      <c r="C26" s="382"/>
      <c r="D26" s="382"/>
      <c r="E26" s="382"/>
      <c r="F26" s="214" t="s">
        <v>10</v>
      </c>
      <c r="G26" s="165"/>
      <c r="H26" s="165"/>
      <c r="I26" s="165"/>
      <c r="J26" s="165"/>
      <c r="K26" s="58"/>
      <c r="L26" s="58"/>
      <c r="M26" s="58"/>
      <c r="N26" s="215"/>
      <c r="O26" s="2"/>
      <c r="P26" s="459">
        <v>23.659690346954147</v>
      </c>
      <c r="Q26" s="459"/>
      <c r="R26" s="459"/>
      <c r="S26" s="459"/>
      <c r="T26" s="459"/>
      <c r="U26" s="456">
        <v>28.838317362776085</v>
      </c>
      <c r="V26" s="457"/>
      <c r="W26" s="245" t="s">
        <v>211</v>
      </c>
      <c r="X26" s="460">
        <v>-0.33973776416233226</v>
      </c>
      <c r="Y26" s="461"/>
      <c r="Z26" s="461"/>
      <c r="AA26" s="246" t="s">
        <v>231</v>
      </c>
      <c r="AB26" s="215"/>
      <c r="AC26" s="456">
        <v>30.4181507602914</v>
      </c>
      <c r="AD26" s="457"/>
      <c r="AE26" s="245" t="s">
        <v>211</v>
      </c>
      <c r="AF26" s="460">
        <v>-0.44392437638198601</v>
      </c>
      <c r="AG26" s="461"/>
      <c r="AH26" s="461"/>
      <c r="AI26" s="246" t="s">
        <v>231</v>
      </c>
    </row>
    <row r="27" spans="1:35" ht="9.75" customHeight="1" x14ac:dyDescent="0.25">
      <c r="A27" s="216"/>
      <c r="B27" s="217"/>
      <c r="C27" s="218"/>
      <c r="D27" s="218"/>
      <c r="E27" s="218"/>
      <c r="F27" s="46"/>
      <c r="G27" s="165"/>
      <c r="H27" s="165"/>
      <c r="I27" s="165"/>
      <c r="J27" s="165"/>
      <c r="K27" s="58"/>
      <c r="L27" s="58"/>
      <c r="M27" s="58"/>
      <c r="N27" s="179"/>
      <c r="O27" s="2"/>
      <c r="P27" s="459"/>
      <c r="Q27" s="459"/>
      <c r="R27" s="459"/>
      <c r="S27" s="459"/>
      <c r="T27" s="459"/>
      <c r="U27" s="247"/>
      <c r="V27" s="247"/>
      <c r="W27" s="248"/>
      <c r="X27" s="249"/>
      <c r="Y27" s="249"/>
      <c r="Z27" s="249"/>
      <c r="AA27" s="250"/>
      <c r="AB27" s="215"/>
      <c r="AC27" s="247"/>
      <c r="AD27" s="247"/>
      <c r="AE27" s="248"/>
      <c r="AF27" s="249"/>
      <c r="AG27" s="249"/>
      <c r="AH27" s="249"/>
      <c r="AI27" s="251"/>
    </row>
    <row r="28" spans="1:35" ht="12.75" customHeight="1" x14ac:dyDescent="0.25">
      <c r="A28" s="2"/>
      <c r="B28" s="389" t="s">
        <v>100</v>
      </c>
      <c r="C28" s="382"/>
      <c r="D28" s="382"/>
      <c r="E28" s="382"/>
      <c r="F28" s="214" t="s">
        <v>12</v>
      </c>
      <c r="G28" s="165"/>
      <c r="H28" s="165"/>
      <c r="I28" s="165"/>
      <c r="J28" s="165"/>
      <c r="K28" s="58"/>
      <c r="L28" s="58"/>
      <c r="M28" s="58"/>
      <c r="N28" s="215"/>
      <c r="O28" s="2"/>
      <c r="P28" s="459">
        <v>32.249234363945362</v>
      </c>
      <c r="Q28" s="459"/>
      <c r="R28" s="459"/>
      <c r="S28" s="459"/>
      <c r="T28" s="459"/>
      <c r="U28" s="456">
        <v>35.181774571281593</v>
      </c>
      <c r="V28" s="457"/>
      <c r="W28" s="245" t="s">
        <v>211</v>
      </c>
      <c r="X28" s="460">
        <v>-0.21630027472157315</v>
      </c>
      <c r="Y28" s="461"/>
      <c r="Z28" s="461"/>
      <c r="AA28" s="246" t="s">
        <v>231</v>
      </c>
      <c r="AB28" s="215"/>
      <c r="AC28" s="456">
        <v>37.083049415943108</v>
      </c>
      <c r="AD28" s="457"/>
      <c r="AE28" s="245" t="s">
        <v>211</v>
      </c>
      <c r="AF28" s="460">
        <v>-0.35925904481376791</v>
      </c>
      <c r="AG28" s="461"/>
      <c r="AH28" s="461"/>
      <c r="AI28" s="246" t="s">
        <v>231</v>
      </c>
    </row>
    <row r="29" spans="1:35" ht="12.75" customHeight="1" x14ac:dyDescent="0.25">
      <c r="A29" s="2"/>
      <c r="B29" s="382"/>
      <c r="C29" s="382"/>
      <c r="D29" s="382"/>
      <c r="E29" s="382"/>
      <c r="F29" s="214" t="s">
        <v>13</v>
      </c>
      <c r="G29" s="165"/>
      <c r="H29" s="165"/>
      <c r="I29" s="165"/>
      <c r="J29" s="165"/>
      <c r="K29" s="58"/>
      <c r="L29" s="58"/>
      <c r="M29" s="58"/>
      <c r="N29" s="215"/>
      <c r="O29" s="2"/>
      <c r="P29" s="459">
        <v>35.094550311911419</v>
      </c>
      <c r="Q29" s="459"/>
      <c r="R29" s="459"/>
      <c r="S29" s="459"/>
      <c r="T29" s="459"/>
      <c r="U29" s="456">
        <v>41.723789164037733</v>
      </c>
      <c r="V29" s="457"/>
      <c r="W29" s="245" t="s">
        <v>211</v>
      </c>
      <c r="X29" s="460">
        <v>-0.44519198738894844</v>
      </c>
      <c r="Y29" s="461"/>
      <c r="Z29" s="461"/>
      <c r="AA29" s="246" t="s">
        <v>231</v>
      </c>
      <c r="AB29" s="215"/>
      <c r="AC29" s="456">
        <v>43.792294139538711</v>
      </c>
      <c r="AD29" s="457"/>
      <c r="AE29" s="245" t="s">
        <v>211</v>
      </c>
      <c r="AF29" s="460">
        <v>-0.59885982123054271</v>
      </c>
      <c r="AG29" s="461"/>
      <c r="AH29" s="461"/>
      <c r="AI29" s="246" t="s">
        <v>231</v>
      </c>
    </row>
    <row r="30" spans="1:35" ht="9.75" customHeight="1" x14ac:dyDescent="0.25">
      <c r="A30" s="216"/>
      <c r="B30" s="217"/>
      <c r="C30" s="218"/>
      <c r="D30" s="218"/>
      <c r="E30" s="218"/>
      <c r="F30" s="46"/>
      <c r="G30" s="165"/>
      <c r="H30" s="165"/>
      <c r="I30" s="165"/>
      <c r="J30" s="165"/>
      <c r="K30" s="58"/>
      <c r="L30" s="58"/>
      <c r="M30" s="58"/>
      <c r="N30" s="179"/>
      <c r="O30" s="2"/>
      <c r="P30" s="459"/>
      <c r="Q30" s="459"/>
      <c r="R30" s="459"/>
      <c r="S30" s="459"/>
      <c r="T30" s="459"/>
      <c r="U30" s="247"/>
      <c r="V30" s="247"/>
      <c r="W30" s="248"/>
      <c r="X30" s="249"/>
      <c r="Y30" s="249"/>
      <c r="Z30" s="249"/>
      <c r="AA30" s="250"/>
      <c r="AB30" s="215"/>
      <c r="AC30" s="247"/>
      <c r="AD30" s="247"/>
      <c r="AE30" s="248"/>
      <c r="AF30" s="249"/>
      <c r="AG30" s="249"/>
      <c r="AH30" s="249"/>
      <c r="AI30" s="251"/>
    </row>
    <row r="31" spans="1:35" ht="12.75" customHeight="1" x14ac:dyDescent="0.25">
      <c r="A31" s="2"/>
      <c r="B31" s="389" t="s">
        <v>17</v>
      </c>
      <c r="C31" s="382"/>
      <c r="D31" s="382"/>
      <c r="E31" s="382"/>
      <c r="F31" s="214" t="s">
        <v>14</v>
      </c>
      <c r="G31" s="165"/>
      <c r="H31" s="165"/>
      <c r="I31" s="165"/>
      <c r="J31" s="165"/>
      <c r="K31" s="58"/>
      <c r="L31" s="58"/>
      <c r="M31" s="58"/>
      <c r="N31" s="215"/>
      <c r="O31" s="2"/>
      <c r="P31" s="459">
        <v>14.231410527154608</v>
      </c>
      <c r="Q31" s="459"/>
      <c r="R31" s="459"/>
      <c r="S31" s="459"/>
      <c r="T31" s="459"/>
      <c r="U31" s="456">
        <v>23.807428093436496</v>
      </c>
      <c r="V31" s="457"/>
      <c r="W31" s="245" t="s">
        <v>211</v>
      </c>
      <c r="X31" s="460">
        <v>-0.6500901965611342</v>
      </c>
      <c r="Y31" s="461"/>
      <c r="Z31" s="461"/>
      <c r="AA31" s="246" t="s">
        <v>231</v>
      </c>
      <c r="AB31" s="215"/>
      <c r="AC31" s="456">
        <v>27.241631837970434</v>
      </c>
      <c r="AD31" s="457"/>
      <c r="AE31" s="245" t="s">
        <v>211</v>
      </c>
      <c r="AF31" s="460">
        <v>-0.83876180892498964</v>
      </c>
      <c r="AG31" s="461"/>
      <c r="AH31" s="461"/>
      <c r="AI31" s="246" t="s">
        <v>231</v>
      </c>
    </row>
    <row r="32" spans="1:35" ht="12.75" customHeight="1" x14ac:dyDescent="0.25">
      <c r="A32" s="2"/>
      <c r="B32" s="382"/>
      <c r="C32" s="382"/>
      <c r="D32" s="382"/>
      <c r="E32" s="382"/>
      <c r="F32" s="214" t="s">
        <v>19</v>
      </c>
      <c r="G32" s="165"/>
      <c r="H32" s="165"/>
      <c r="I32" s="165"/>
      <c r="J32" s="165"/>
      <c r="K32" s="58"/>
      <c r="L32" s="58"/>
      <c r="M32" s="58"/>
      <c r="N32" s="215"/>
      <c r="O32" s="2"/>
      <c r="P32" s="459">
        <v>34.648480212658086</v>
      </c>
      <c r="Q32" s="459"/>
      <c r="R32" s="459"/>
      <c r="S32" s="459"/>
      <c r="T32" s="459"/>
      <c r="U32" s="456">
        <v>40.695238785204602</v>
      </c>
      <c r="V32" s="457"/>
      <c r="W32" s="245" t="s">
        <v>211</v>
      </c>
      <c r="X32" s="460">
        <v>-0.46453212176838765</v>
      </c>
      <c r="Y32" s="461"/>
      <c r="Z32" s="461"/>
      <c r="AA32" s="246" t="s">
        <v>231</v>
      </c>
      <c r="AB32" s="215"/>
      <c r="AC32" s="456">
        <v>42.596107657714619</v>
      </c>
      <c r="AD32" s="457"/>
      <c r="AE32" s="245" t="s">
        <v>211</v>
      </c>
      <c r="AF32" s="460">
        <v>-0.58602149795054048</v>
      </c>
      <c r="AG32" s="461"/>
      <c r="AH32" s="461"/>
      <c r="AI32" s="246" t="s">
        <v>231</v>
      </c>
    </row>
    <row r="33" spans="1:35" ht="9.75" customHeight="1" x14ac:dyDescent="0.25">
      <c r="A33" s="216"/>
      <c r="B33" s="217"/>
      <c r="C33" s="218"/>
      <c r="D33" s="218"/>
      <c r="E33" s="218"/>
      <c r="F33" s="46"/>
      <c r="G33" s="165"/>
      <c r="H33" s="165"/>
      <c r="I33" s="165"/>
      <c r="J33" s="165"/>
      <c r="K33" s="58"/>
      <c r="L33" s="58"/>
      <c r="M33" s="58"/>
      <c r="N33" s="179"/>
      <c r="O33" s="2"/>
      <c r="P33" s="459"/>
      <c r="Q33" s="459"/>
      <c r="R33" s="459"/>
      <c r="S33" s="459"/>
      <c r="T33" s="459"/>
      <c r="U33" s="247"/>
      <c r="V33" s="247"/>
      <c r="W33" s="248"/>
      <c r="X33" s="249"/>
      <c r="Y33" s="249"/>
      <c r="Z33" s="249"/>
      <c r="AA33" s="250"/>
      <c r="AB33" s="215"/>
      <c r="AC33" s="247"/>
      <c r="AD33" s="247"/>
      <c r="AE33" s="248"/>
      <c r="AF33" s="249"/>
      <c r="AG33" s="249"/>
      <c r="AH33" s="249"/>
      <c r="AI33" s="251"/>
    </row>
    <row r="34" spans="1:35" ht="12.75" customHeight="1" x14ac:dyDescent="0.25">
      <c r="A34" s="2"/>
      <c r="B34" s="389" t="s">
        <v>18</v>
      </c>
      <c r="C34" s="382"/>
      <c r="D34" s="382"/>
      <c r="E34" s="382"/>
      <c r="F34" s="214" t="s">
        <v>15</v>
      </c>
      <c r="G34" s="165"/>
      <c r="H34" s="165"/>
      <c r="I34" s="165"/>
      <c r="J34" s="165"/>
      <c r="K34" s="58"/>
      <c r="L34" s="58"/>
      <c r="M34" s="58"/>
      <c r="N34" s="215"/>
      <c r="O34" s="2"/>
      <c r="P34" s="459">
        <v>39.861163803443539</v>
      </c>
      <c r="Q34" s="459"/>
      <c r="R34" s="459"/>
      <c r="S34" s="459"/>
      <c r="T34" s="459"/>
      <c r="U34" s="456">
        <v>43.824662815569013</v>
      </c>
      <c r="V34" s="457"/>
      <c r="W34" s="245" t="s">
        <v>211</v>
      </c>
      <c r="X34" s="460">
        <v>-0.34385388462330307</v>
      </c>
      <c r="Y34" s="461"/>
      <c r="Z34" s="461"/>
      <c r="AA34" s="246" t="s">
        <v>231</v>
      </c>
      <c r="AB34" s="215"/>
      <c r="AC34" s="456">
        <v>46.06125916771191</v>
      </c>
      <c r="AD34" s="457"/>
      <c r="AE34" s="245" t="s">
        <v>211</v>
      </c>
      <c r="AF34" s="460">
        <v>-0.52784945214958079</v>
      </c>
      <c r="AG34" s="461"/>
      <c r="AH34" s="461"/>
      <c r="AI34" s="246" t="s">
        <v>231</v>
      </c>
    </row>
    <row r="35" spans="1:35" ht="12.75" customHeight="1" x14ac:dyDescent="0.25">
      <c r="A35" s="2"/>
      <c r="B35" s="382"/>
      <c r="C35" s="382"/>
      <c r="D35" s="382"/>
      <c r="E35" s="382"/>
      <c r="F35" s="214" t="s">
        <v>16</v>
      </c>
      <c r="G35" s="165"/>
      <c r="H35" s="165"/>
      <c r="I35" s="165"/>
      <c r="J35" s="165"/>
      <c r="K35" s="58"/>
      <c r="L35" s="58"/>
      <c r="M35" s="58"/>
      <c r="N35" s="215"/>
      <c r="O35" s="2"/>
      <c r="P35" s="459">
        <v>28.009017830610482</v>
      </c>
      <c r="Q35" s="459"/>
      <c r="R35" s="459"/>
      <c r="S35" s="459"/>
      <c r="T35" s="459"/>
      <c r="U35" s="456">
        <v>38.24239100106012</v>
      </c>
      <c r="V35" s="457"/>
      <c r="W35" s="245" t="s">
        <v>211</v>
      </c>
      <c r="X35" s="460">
        <v>-0.77957026108208782</v>
      </c>
      <c r="Y35" s="461"/>
      <c r="Z35" s="461"/>
      <c r="AA35" s="246" t="s">
        <v>231</v>
      </c>
      <c r="AB35" s="215"/>
      <c r="AC35" s="456">
        <v>39.991802975363605</v>
      </c>
      <c r="AD35" s="457"/>
      <c r="AE35" s="245" t="s">
        <v>211</v>
      </c>
      <c r="AF35" s="460">
        <v>-0.9237599642671368</v>
      </c>
      <c r="AG35" s="461"/>
      <c r="AH35" s="461"/>
      <c r="AI35" s="246" t="s">
        <v>231</v>
      </c>
    </row>
    <row r="36" spans="1:35" ht="3" customHeight="1" x14ac:dyDescent="0.2">
      <c r="A36" s="2"/>
      <c r="B36" s="220"/>
      <c r="C36" s="252"/>
      <c r="D36" s="219"/>
      <c r="E36" s="252"/>
      <c r="F36" s="253"/>
      <c r="G36" s="219"/>
      <c r="H36" s="219"/>
      <c r="I36" s="219"/>
      <c r="J36" s="219"/>
      <c r="K36" s="220"/>
      <c r="L36" s="220"/>
      <c r="M36" s="220"/>
      <c r="N36" s="252"/>
      <c r="O36" s="252"/>
      <c r="P36" s="462"/>
      <c r="Q36" s="462"/>
      <c r="R36" s="462"/>
      <c r="S36" s="462"/>
      <c r="T36" s="462"/>
      <c r="U36" s="254"/>
      <c r="V36" s="254"/>
      <c r="W36" s="255"/>
      <c r="X36" s="255"/>
      <c r="Y36" s="256"/>
      <c r="Z36" s="256"/>
      <c r="AA36" s="86"/>
      <c r="AB36" s="252"/>
      <c r="AC36" s="254"/>
      <c r="AD36" s="254"/>
      <c r="AE36" s="255"/>
      <c r="AF36" s="255"/>
      <c r="AG36" s="256"/>
      <c r="AH36" s="256"/>
      <c r="AI36" s="252"/>
    </row>
    <row r="37" spans="1:35" s="2" customFormat="1" ht="5.25" customHeight="1" x14ac:dyDescent="0.2">
      <c r="B37" s="58"/>
      <c r="D37" s="165"/>
      <c r="F37" s="223"/>
      <c r="G37" s="165"/>
      <c r="H37" s="165"/>
      <c r="I37" s="165"/>
      <c r="J37" s="165"/>
      <c r="K37" s="58"/>
      <c r="L37" s="58"/>
      <c r="M37" s="58"/>
      <c r="P37" s="463"/>
      <c r="Q37" s="463"/>
      <c r="R37" s="463"/>
      <c r="S37" s="463"/>
      <c r="T37" s="463"/>
      <c r="U37" s="3"/>
      <c r="V37" s="3"/>
      <c r="W37" s="3"/>
      <c r="X37" s="3"/>
      <c r="Y37" s="179"/>
      <c r="Z37" s="179"/>
      <c r="AA37" s="4"/>
      <c r="AC37" s="179"/>
      <c r="AD37" s="179"/>
      <c r="AE37" s="179"/>
      <c r="AF37" s="179"/>
      <c r="AG37" s="215"/>
      <c r="AH37" s="215"/>
    </row>
    <row r="38" spans="1:35" s="216" customFormat="1" ht="15" customHeight="1" x14ac:dyDescent="0.25">
      <c r="A38" s="239" t="s">
        <v>216</v>
      </c>
      <c r="B38" s="240"/>
      <c r="C38" s="240"/>
      <c r="D38" s="240"/>
      <c r="E38" s="240"/>
      <c r="F38" s="240"/>
      <c r="G38" s="240"/>
      <c r="H38" s="240"/>
      <c r="I38" s="240"/>
      <c r="J38" s="240"/>
      <c r="K38" s="240"/>
      <c r="L38" s="179"/>
      <c r="M38" s="179"/>
      <c r="N38" s="179"/>
      <c r="P38" s="472" t="s">
        <v>207</v>
      </c>
      <c r="Q38" s="472"/>
      <c r="R38" s="472"/>
      <c r="S38" s="472"/>
      <c r="T38" s="472"/>
      <c r="U38" s="471" t="s">
        <v>217</v>
      </c>
      <c r="V38" s="471"/>
      <c r="W38" s="471"/>
      <c r="X38" s="471"/>
      <c r="Y38" s="471"/>
      <c r="Z38" s="471"/>
      <c r="AA38" s="471"/>
      <c r="AB38" s="471"/>
      <c r="AC38" s="471"/>
      <c r="AD38" s="471"/>
      <c r="AE38" s="471"/>
      <c r="AF38" s="471"/>
      <c r="AG38" s="471"/>
      <c r="AH38" s="471"/>
      <c r="AI38" s="471"/>
    </row>
    <row r="39" spans="1:35" s="7" customFormat="1" ht="12.75" customHeight="1" x14ac:dyDescent="0.2">
      <c r="A39" s="24"/>
      <c r="P39" s="472"/>
      <c r="Q39" s="472"/>
      <c r="R39" s="472"/>
      <c r="S39" s="472"/>
      <c r="T39" s="472"/>
      <c r="U39" s="469" t="s">
        <v>172</v>
      </c>
      <c r="V39" s="469"/>
      <c r="W39" s="469"/>
      <c r="X39" s="469"/>
      <c r="Y39" s="469"/>
      <c r="Z39" s="469"/>
      <c r="AA39" s="469"/>
      <c r="AB39" s="179"/>
      <c r="AC39" s="469" t="s">
        <v>173</v>
      </c>
      <c r="AD39" s="469"/>
      <c r="AE39" s="469"/>
      <c r="AF39" s="469"/>
      <c r="AG39" s="469"/>
      <c r="AH39" s="469"/>
      <c r="AI39" s="469"/>
    </row>
    <row r="40" spans="1:35" s="244" customFormat="1" ht="11.25" customHeight="1" x14ac:dyDescent="0.2">
      <c r="A40" s="241"/>
      <c r="B40" s="453" t="s">
        <v>30</v>
      </c>
      <c r="C40" s="453"/>
      <c r="D40" s="453"/>
      <c r="E40" s="453"/>
      <c r="F40" s="453" t="s">
        <v>31</v>
      </c>
      <c r="G40" s="453"/>
      <c r="H40" s="453"/>
      <c r="I40" s="453"/>
      <c r="J40" s="453"/>
      <c r="K40" s="453"/>
      <c r="L40" s="453"/>
      <c r="M40" s="453"/>
      <c r="N40" s="453"/>
      <c r="O40" s="453"/>
      <c r="P40" s="466" t="s">
        <v>21</v>
      </c>
      <c r="Q40" s="466"/>
      <c r="R40" s="466"/>
      <c r="S40" s="466"/>
      <c r="T40" s="466"/>
      <c r="U40" s="458" t="s">
        <v>21</v>
      </c>
      <c r="V40" s="458"/>
      <c r="W40" s="458"/>
      <c r="X40" s="458" t="s">
        <v>92</v>
      </c>
      <c r="Y40" s="458"/>
      <c r="Z40" s="458"/>
      <c r="AA40" s="242" t="s">
        <v>230</v>
      </c>
      <c r="AB40" s="243"/>
      <c r="AC40" s="458" t="s">
        <v>21</v>
      </c>
      <c r="AD40" s="458"/>
      <c r="AE40" s="458"/>
      <c r="AF40" s="458" t="s">
        <v>92</v>
      </c>
      <c r="AG40" s="458"/>
      <c r="AH40" s="458"/>
      <c r="AI40" s="242" t="s">
        <v>230</v>
      </c>
    </row>
    <row r="41" spans="1:35" ht="12.75" customHeight="1" x14ac:dyDescent="0.25">
      <c r="A41" s="2"/>
      <c r="B41" s="389" t="s">
        <v>90</v>
      </c>
      <c r="C41" s="382"/>
      <c r="D41" s="382"/>
      <c r="E41" s="382"/>
      <c r="F41" s="214" t="s">
        <v>8</v>
      </c>
      <c r="G41" s="165"/>
      <c r="H41" s="165"/>
      <c r="I41" s="165"/>
      <c r="J41" s="165"/>
      <c r="K41" s="58"/>
      <c r="L41" s="58"/>
      <c r="M41" s="58"/>
      <c r="N41" s="215"/>
      <c r="O41" s="2"/>
      <c r="P41" s="459">
        <v>37.713441457011776</v>
      </c>
      <c r="Q41" s="459"/>
      <c r="R41" s="459"/>
      <c r="S41" s="459"/>
      <c r="T41" s="459"/>
      <c r="U41" s="454">
        <v>41.835728925946405</v>
      </c>
      <c r="V41" s="455"/>
      <c r="W41" s="245" t="s">
        <v>211</v>
      </c>
      <c r="X41" s="464">
        <v>-0.30524142344407679</v>
      </c>
      <c r="Y41" s="465"/>
      <c r="Z41" s="465"/>
      <c r="AA41" s="250" t="s">
        <v>231</v>
      </c>
      <c r="AB41" s="215"/>
      <c r="AC41" s="454">
        <v>43.254535650219402</v>
      </c>
      <c r="AD41" s="455"/>
      <c r="AE41" s="245" t="s">
        <v>211</v>
      </c>
      <c r="AF41" s="464">
        <v>-0.41196197296603865</v>
      </c>
      <c r="AG41" s="465"/>
      <c r="AH41" s="465"/>
      <c r="AI41" s="250" t="s">
        <v>231</v>
      </c>
    </row>
    <row r="42" spans="1:35" ht="12.75" customHeight="1" x14ac:dyDescent="0.25">
      <c r="A42" s="2"/>
      <c r="B42" s="382"/>
      <c r="C42" s="382"/>
      <c r="D42" s="382"/>
      <c r="E42" s="382"/>
      <c r="F42" s="214" t="s">
        <v>11</v>
      </c>
      <c r="G42" s="165"/>
      <c r="H42" s="165"/>
      <c r="I42" s="165"/>
      <c r="J42" s="165"/>
      <c r="K42" s="58"/>
      <c r="L42" s="58"/>
      <c r="M42" s="58"/>
      <c r="N42" s="215"/>
      <c r="O42" s="2"/>
      <c r="P42" s="459">
        <v>36.79166707749846</v>
      </c>
      <c r="Q42" s="459"/>
      <c r="R42" s="459"/>
      <c r="S42" s="459"/>
      <c r="T42" s="459"/>
      <c r="U42" s="456">
        <v>40.000556552875608</v>
      </c>
      <c r="V42" s="457"/>
      <c r="W42" s="245" t="s">
        <v>211</v>
      </c>
      <c r="X42" s="460">
        <v>-0.26055165814500519</v>
      </c>
      <c r="Y42" s="461"/>
      <c r="Z42" s="461"/>
      <c r="AA42" s="250" t="s">
        <v>231</v>
      </c>
      <c r="AB42" s="215"/>
      <c r="AC42" s="456">
        <v>41.984377849308842</v>
      </c>
      <c r="AD42" s="457"/>
      <c r="AE42" s="245" t="s">
        <v>211</v>
      </c>
      <c r="AF42" s="460">
        <v>-0.42557899336927263</v>
      </c>
      <c r="AG42" s="461"/>
      <c r="AH42" s="461"/>
      <c r="AI42" s="250" t="s">
        <v>231</v>
      </c>
    </row>
    <row r="43" spans="1:35" ht="12.75" customHeight="1" x14ac:dyDescent="0.25">
      <c r="A43" s="2"/>
      <c r="B43" s="382"/>
      <c r="C43" s="382"/>
      <c r="D43" s="382"/>
      <c r="E43" s="382"/>
      <c r="F43" s="214" t="s">
        <v>9</v>
      </c>
      <c r="G43" s="165"/>
      <c r="H43" s="165"/>
      <c r="I43" s="165"/>
      <c r="J43" s="165"/>
      <c r="K43" s="58"/>
      <c r="L43" s="58"/>
      <c r="M43" s="58"/>
      <c r="N43" s="215"/>
      <c r="O43" s="2"/>
      <c r="P43" s="459">
        <v>35.670712470272399</v>
      </c>
      <c r="Q43" s="459"/>
      <c r="R43" s="459"/>
      <c r="S43" s="459"/>
      <c r="T43" s="459"/>
      <c r="U43" s="456">
        <v>40.735417550851544</v>
      </c>
      <c r="V43" s="457"/>
      <c r="W43" s="245" t="s">
        <v>211</v>
      </c>
      <c r="X43" s="460">
        <v>-0.35208801478132162</v>
      </c>
      <c r="Y43" s="461"/>
      <c r="Z43" s="461"/>
      <c r="AA43" s="250" t="s">
        <v>231</v>
      </c>
      <c r="AB43" s="215"/>
      <c r="AC43" s="456">
        <v>42.879368674910538</v>
      </c>
      <c r="AD43" s="457"/>
      <c r="AE43" s="245" t="s">
        <v>211</v>
      </c>
      <c r="AF43" s="460">
        <v>-0.50528503752887133</v>
      </c>
      <c r="AG43" s="461"/>
      <c r="AH43" s="461"/>
      <c r="AI43" s="250" t="s">
        <v>231</v>
      </c>
    </row>
    <row r="44" spans="1:35" ht="12.75" customHeight="1" x14ac:dyDescent="0.25">
      <c r="A44" s="2"/>
      <c r="B44" s="382"/>
      <c r="C44" s="382"/>
      <c r="D44" s="382"/>
      <c r="E44" s="382"/>
      <c r="F44" s="214" t="s">
        <v>10</v>
      </c>
      <c r="G44" s="165"/>
      <c r="H44" s="165"/>
      <c r="I44" s="165"/>
      <c r="J44" s="165"/>
      <c r="K44" s="58"/>
      <c r="L44" s="58"/>
      <c r="M44" s="58"/>
      <c r="N44" s="215"/>
      <c r="O44" s="2"/>
      <c r="P44" s="459">
        <v>26.926136522716632</v>
      </c>
      <c r="Q44" s="459"/>
      <c r="R44" s="459"/>
      <c r="S44" s="459"/>
      <c r="T44" s="459"/>
      <c r="U44" s="456">
        <v>31.142049845655485</v>
      </c>
      <c r="V44" s="457"/>
      <c r="W44" s="245" t="s">
        <v>211</v>
      </c>
      <c r="X44" s="460">
        <v>-0.26096263157500532</v>
      </c>
      <c r="Y44" s="461"/>
      <c r="Z44" s="461"/>
      <c r="AA44" s="250" t="s">
        <v>231</v>
      </c>
      <c r="AB44" s="215"/>
      <c r="AC44" s="456">
        <v>32.991060928962952</v>
      </c>
      <c r="AD44" s="457"/>
      <c r="AE44" s="245" t="s">
        <v>211</v>
      </c>
      <c r="AF44" s="460">
        <v>-0.38112109886595474</v>
      </c>
      <c r="AG44" s="461"/>
      <c r="AH44" s="461"/>
      <c r="AI44" s="250" t="s">
        <v>231</v>
      </c>
    </row>
    <row r="45" spans="1:35" ht="9.75" customHeight="1" x14ac:dyDescent="0.25">
      <c r="A45" s="216"/>
      <c r="B45" s="217"/>
      <c r="C45" s="218"/>
      <c r="D45" s="218"/>
      <c r="E45" s="218"/>
      <c r="F45" s="46"/>
      <c r="G45" s="165"/>
      <c r="H45" s="165"/>
      <c r="I45" s="165"/>
      <c r="J45" s="165"/>
      <c r="K45" s="58"/>
      <c r="L45" s="58"/>
      <c r="M45" s="58"/>
      <c r="N45" s="179"/>
      <c r="O45" s="2"/>
      <c r="P45" s="459"/>
      <c r="Q45" s="459"/>
      <c r="R45" s="459"/>
      <c r="S45" s="459"/>
      <c r="T45" s="459"/>
      <c r="U45" s="247"/>
      <c r="V45" s="247"/>
      <c r="W45" s="248"/>
      <c r="X45" s="249"/>
      <c r="Y45" s="249"/>
      <c r="Z45" s="249"/>
      <c r="AA45" s="250"/>
      <c r="AB45" s="215"/>
      <c r="AC45" s="247"/>
      <c r="AD45" s="247"/>
      <c r="AE45" s="248"/>
      <c r="AF45" s="249"/>
      <c r="AG45" s="249"/>
      <c r="AH45" s="249"/>
      <c r="AI45" s="251"/>
    </row>
    <row r="46" spans="1:35" ht="12.75" customHeight="1" x14ac:dyDescent="0.25">
      <c r="A46" s="2"/>
      <c r="B46" s="389" t="s">
        <v>100</v>
      </c>
      <c r="C46" s="382"/>
      <c r="D46" s="382"/>
      <c r="E46" s="382"/>
      <c r="F46" s="214" t="s">
        <v>12</v>
      </c>
      <c r="G46" s="165"/>
      <c r="H46" s="165"/>
      <c r="I46" s="165"/>
      <c r="J46" s="165"/>
      <c r="K46" s="58"/>
      <c r="L46" s="58"/>
      <c r="M46" s="58"/>
      <c r="N46" s="215"/>
      <c r="O46" s="2"/>
      <c r="P46" s="459">
        <v>30.870568085977023</v>
      </c>
      <c r="Q46" s="459"/>
      <c r="R46" s="459"/>
      <c r="S46" s="459"/>
      <c r="T46" s="459"/>
      <c r="U46" s="456">
        <v>35.819147225386864</v>
      </c>
      <c r="V46" s="457"/>
      <c r="W46" s="245" t="s">
        <v>211</v>
      </c>
      <c r="X46" s="460">
        <v>-0.3592824959849153</v>
      </c>
      <c r="Y46" s="461"/>
      <c r="Z46" s="461"/>
      <c r="AA46" s="250" t="s">
        <v>231</v>
      </c>
      <c r="AB46" s="215"/>
      <c r="AC46" s="456">
        <v>37.908645672469447</v>
      </c>
      <c r="AD46" s="457"/>
      <c r="AE46" s="245" t="s">
        <v>211</v>
      </c>
      <c r="AF46" s="460">
        <v>-0.52323045045883576</v>
      </c>
      <c r="AG46" s="461"/>
      <c r="AH46" s="461"/>
      <c r="AI46" s="250" t="s">
        <v>231</v>
      </c>
    </row>
    <row r="47" spans="1:35" ht="12.75" customHeight="1" x14ac:dyDescent="0.25">
      <c r="A47" s="2"/>
      <c r="B47" s="382"/>
      <c r="C47" s="382"/>
      <c r="D47" s="382"/>
      <c r="E47" s="382"/>
      <c r="F47" s="214" t="s">
        <v>13</v>
      </c>
      <c r="G47" s="165"/>
      <c r="H47" s="165"/>
      <c r="I47" s="165"/>
      <c r="J47" s="165"/>
      <c r="K47" s="58"/>
      <c r="L47" s="58"/>
      <c r="M47" s="58"/>
      <c r="N47" s="215"/>
      <c r="O47" s="2"/>
      <c r="P47" s="459">
        <v>36.513475873556885</v>
      </c>
      <c r="Q47" s="459"/>
      <c r="R47" s="459"/>
      <c r="S47" s="459"/>
      <c r="T47" s="459"/>
      <c r="U47" s="456">
        <v>42.308070107425003</v>
      </c>
      <c r="V47" s="457"/>
      <c r="W47" s="245" t="s">
        <v>211</v>
      </c>
      <c r="X47" s="460">
        <v>-0.37227675753444867</v>
      </c>
      <c r="Y47" s="461"/>
      <c r="Z47" s="461"/>
      <c r="AA47" s="250" t="s">
        <v>231</v>
      </c>
      <c r="AB47" s="215"/>
      <c r="AC47" s="456">
        <v>44.261488653432529</v>
      </c>
      <c r="AD47" s="457"/>
      <c r="AE47" s="245" t="s">
        <v>211</v>
      </c>
      <c r="AF47" s="460">
        <v>-0.50638034926787878</v>
      </c>
      <c r="AG47" s="461"/>
      <c r="AH47" s="461"/>
      <c r="AI47" s="250" t="s">
        <v>231</v>
      </c>
    </row>
    <row r="48" spans="1:35" ht="9.75" customHeight="1" x14ac:dyDescent="0.25">
      <c r="A48" s="216"/>
      <c r="B48" s="217"/>
      <c r="C48" s="218"/>
      <c r="D48" s="218"/>
      <c r="E48" s="218"/>
      <c r="F48" s="46"/>
      <c r="G48" s="165"/>
      <c r="H48" s="165"/>
      <c r="I48" s="165"/>
      <c r="J48" s="165"/>
      <c r="K48" s="58"/>
      <c r="L48" s="58"/>
      <c r="M48" s="58"/>
      <c r="N48" s="179"/>
      <c r="O48" s="2"/>
      <c r="P48" s="459"/>
      <c r="Q48" s="459"/>
      <c r="R48" s="459"/>
      <c r="S48" s="459"/>
      <c r="T48" s="459"/>
      <c r="U48" s="247"/>
      <c r="V48" s="247"/>
      <c r="W48" s="248"/>
      <c r="X48" s="249"/>
      <c r="Y48" s="249"/>
      <c r="Z48" s="249"/>
      <c r="AA48" s="250"/>
      <c r="AB48" s="215"/>
      <c r="AC48" s="247"/>
      <c r="AD48" s="247"/>
      <c r="AE48" s="248"/>
      <c r="AF48" s="249"/>
      <c r="AG48" s="249"/>
      <c r="AH48" s="249"/>
      <c r="AI48" s="251"/>
    </row>
    <row r="49" spans="1:35" ht="12.75" customHeight="1" x14ac:dyDescent="0.25">
      <c r="A49" s="2"/>
      <c r="B49" s="389" t="s">
        <v>17</v>
      </c>
      <c r="C49" s="382"/>
      <c r="D49" s="382"/>
      <c r="E49" s="382"/>
      <c r="F49" s="214" t="s">
        <v>14</v>
      </c>
      <c r="G49" s="165"/>
      <c r="H49" s="165"/>
      <c r="I49" s="165"/>
      <c r="J49" s="165"/>
      <c r="K49" s="58"/>
      <c r="L49" s="58"/>
      <c r="M49" s="58"/>
      <c r="N49" s="215"/>
      <c r="O49" s="2"/>
      <c r="P49" s="459">
        <v>17.372203796172705</v>
      </c>
      <c r="Q49" s="459"/>
      <c r="R49" s="459"/>
      <c r="S49" s="459"/>
      <c r="T49" s="459"/>
      <c r="U49" s="456">
        <v>29.237124440246031</v>
      </c>
      <c r="V49" s="457"/>
      <c r="W49" s="245" t="s">
        <v>211</v>
      </c>
      <c r="X49" s="460">
        <v>-0.75530742340426449</v>
      </c>
      <c r="Y49" s="461"/>
      <c r="Z49" s="461"/>
      <c r="AA49" s="250" t="s">
        <v>231</v>
      </c>
      <c r="AB49" s="215"/>
      <c r="AC49" s="456">
        <v>33.017888360230266</v>
      </c>
      <c r="AD49" s="457"/>
      <c r="AE49" s="245" t="s">
        <v>211</v>
      </c>
      <c r="AF49" s="460">
        <v>-0.98023111844930699</v>
      </c>
      <c r="AG49" s="461"/>
      <c r="AH49" s="461"/>
      <c r="AI49" s="250" t="s">
        <v>231</v>
      </c>
    </row>
    <row r="50" spans="1:35" ht="12.75" customHeight="1" x14ac:dyDescent="0.25">
      <c r="A50" s="2"/>
      <c r="B50" s="382"/>
      <c r="C50" s="382"/>
      <c r="D50" s="382"/>
      <c r="E50" s="382"/>
      <c r="F50" s="214" t="s">
        <v>19</v>
      </c>
      <c r="G50" s="165"/>
      <c r="H50" s="165"/>
      <c r="I50" s="165"/>
      <c r="J50" s="165"/>
      <c r="K50" s="58"/>
      <c r="L50" s="58"/>
      <c r="M50" s="58"/>
      <c r="N50" s="215"/>
      <c r="O50" s="2"/>
      <c r="P50" s="459">
        <v>33.528658088421395</v>
      </c>
      <c r="Q50" s="459"/>
      <c r="R50" s="459"/>
      <c r="S50" s="459"/>
      <c r="T50" s="459"/>
      <c r="U50" s="456">
        <v>41.780968689374781</v>
      </c>
      <c r="V50" s="457"/>
      <c r="W50" s="245" t="s">
        <v>211</v>
      </c>
      <c r="X50" s="460">
        <v>-0.60995330093194533</v>
      </c>
      <c r="Y50" s="461"/>
      <c r="Z50" s="461"/>
      <c r="AA50" s="250" t="s">
        <v>231</v>
      </c>
      <c r="AB50" s="215"/>
      <c r="AC50" s="456">
        <v>43.81490809871584</v>
      </c>
      <c r="AD50" s="457"/>
      <c r="AE50" s="245" t="s">
        <v>211</v>
      </c>
      <c r="AF50" s="460">
        <v>-0.76672034928913624</v>
      </c>
      <c r="AG50" s="461"/>
      <c r="AH50" s="461"/>
      <c r="AI50" s="250" t="s">
        <v>231</v>
      </c>
    </row>
    <row r="51" spans="1:35" ht="9.75" customHeight="1" x14ac:dyDescent="0.25">
      <c r="A51" s="216"/>
      <c r="B51" s="217"/>
      <c r="C51" s="218"/>
      <c r="D51" s="218"/>
      <c r="E51" s="218"/>
      <c r="F51" s="46"/>
      <c r="G51" s="165"/>
      <c r="H51" s="165"/>
      <c r="I51" s="165"/>
      <c r="J51" s="165"/>
      <c r="K51" s="58"/>
      <c r="L51" s="58"/>
      <c r="M51" s="58"/>
      <c r="N51" s="179"/>
      <c r="O51" s="2"/>
      <c r="P51" s="459"/>
      <c r="Q51" s="459"/>
      <c r="R51" s="459"/>
      <c r="S51" s="459"/>
      <c r="T51" s="459"/>
      <c r="U51" s="247"/>
      <c r="V51" s="247"/>
      <c r="W51" s="248"/>
      <c r="X51" s="249"/>
      <c r="Y51" s="249"/>
      <c r="Z51" s="249"/>
      <c r="AA51" s="250"/>
      <c r="AB51" s="215"/>
      <c r="AC51" s="247"/>
      <c r="AD51" s="247"/>
      <c r="AE51" s="248"/>
      <c r="AF51" s="249"/>
      <c r="AG51" s="249"/>
      <c r="AH51" s="249"/>
      <c r="AI51" s="251"/>
    </row>
    <row r="52" spans="1:35" ht="12.75" customHeight="1" x14ac:dyDescent="0.25">
      <c r="A52" s="2"/>
      <c r="B52" s="389" t="s">
        <v>18</v>
      </c>
      <c r="C52" s="382"/>
      <c r="D52" s="382"/>
      <c r="E52" s="382"/>
      <c r="F52" s="214" t="s">
        <v>15</v>
      </c>
      <c r="G52" s="165"/>
      <c r="H52" s="165"/>
      <c r="I52" s="165"/>
      <c r="J52" s="165"/>
      <c r="K52" s="58"/>
      <c r="L52" s="58"/>
      <c r="M52" s="58"/>
      <c r="N52" s="215"/>
      <c r="O52" s="2"/>
      <c r="P52" s="459">
        <v>37.827201220556397</v>
      </c>
      <c r="Q52" s="459"/>
      <c r="R52" s="459"/>
      <c r="S52" s="459"/>
      <c r="T52" s="459"/>
      <c r="U52" s="456">
        <v>44.792935115232794</v>
      </c>
      <c r="V52" s="457"/>
      <c r="W52" s="245" t="s">
        <v>211</v>
      </c>
      <c r="X52" s="460">
        <v>-0.59906223106035428</v>
      </c>
      <c r="Y52" s="461"/>
      <c r="Z52" s="461"/>
      <c r="AA52" s="250" t="s">
        <v>231</v>
      </c>
      <c r="AB52" s="215"/>
      <c r="AC52" s="456">
        <v>46.876114891315609</v>
      </c>
      <c r="AD52" s="457"/>
      <c r="AE52" s="245" t="s">
        <v>211</v>
      </c>
      <c r="AF52" s="460">
        <v>-0.74796615837981262</v>
      </c>
      <c r="AG52" s="461"/>
      <c r="AH52" s="461"/>
      <c r="AI52" s="250" t="s">
        <v>231</v>
      </c>
    </row>
    <row r="53" spans="1:35" ht="12.75" customHeight="1" x14ac:dyDescent="0.25">
      <c r="A53" s="2"/>
      <c r="B53" s="382"/>
      <c r="C53" s="382"/>
      <c r="D53" s="382"/>
      <c r="E53" s="382"/>
      <c r="F53" s="214" t="s">
        <v>16</v>
      </c>
      <c r="G53" s="165"/>
      <c r="H53" s="165"/>
      <c r="I53" s="165"/>
      <c r="J53" s="165"/>
      <c r="K53" s="58"/>
      <c r="L53" s="58"/>
      <c r="M53" s="58"/>
      <c r="N53" s="215"/>
      <c r="O53" s="2"/>
      <c r="P53" s="459">
        <v>22.879306722883289</v>
      </c>
      <c r="Q53" s="459"/>
      <c r="R53" s="459"/>
      <c r="S53" s="459"/>
      <c r="T53" s="459"/>
      <c r="U53" s="456">
        <v>34.754090291555258</v>
      </c>
      <c r="V53" s="457"/>
      <c r="W53" s="245" t="s">
        <v>211</v>
      </c>
      <c r="X53" s="460">
        <v>-0.86705049485826902</v>
      </c>
      <c r="Y53" s="461"/>
      <c r="Z53" s="461"/>
      <c r="AA53" s="250" t="s">
        <v>231</v>
      </c>
      <c r="AB53" s="215"/>
      <c r="AC53" s="456">
        <v>37.16286875394016</v>
      </c>
      <c r="AD53" s="457"/>
      <c r="AE53" s="245" t="s">
        <v>211</v>
      </c>
      <c r="AF53" s="460">
        <v>-1.0504270839066094</v>
      </c>
      <c r="AG53" s="461"/>
      <c r="AH53" s="461"/>
      <c r="AI53" s="250" t="s">
        <v>231</v>
      </c>
    </row>
    <row r="54" spans="1:35" ht="3"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2" customFormat="1" ht="85.5" customHeight="1" x14ac:dyDescent="0.2">
      <c r="A55" s="468" t="s">
        <v>209</v>
      </c>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row>
    <row r="56" spans="1:35" x14ac:dyDescent="0.2">
      <c r="A56" s="257"/>
    </row>
  </sheetData>
  <mergeCells count="143">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AC52:AD52"/>
    <mergeCell ref="AF52:AH52"/>
    <mergeCell ref="AC53:AD53"/>
    <mergeCell ref="AF53:AH53"/>
    <mergeCell ref="AC47:AD47"/>
    <mergeCell ref="AF47:AH47"/>
    <mergeCell ref="AC49:AD49"/>
    <mergeCell ref="AF49:AH49"/>
    <mergeCell ref="AC50:AD50"/>
    <mergeCell ref="AF50:AH50"/>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B52:E53"/>
    <mergeCell ref="B46:E47"/>
    <mergeCell ref="B49:E50"/>
    <mergeCell ref="P49:T49"/>
    <mergeCell ref="B41:E44"/>
    <mergeCell ref="P41:T41"/>
    <mergeCell ref="P42:T42"/>
    <mergeCell ref="U52:V52"/>
    <mergeCell ref="U53:V53"/>
    <mergeCell ref="U44:V44"/>
    <mergeCell ref="U46:V46"/>
    <mergeCell ref="P50:T50"/>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s>
  <sheetData>
    <row r="1" spans="1:29" ht="25.5" customHeight="1" x14ac:dyDescent="0.35">
      <c r="A1" s="57" t="s">
        <v>7</v>
      </c>
      <c r="B1" s="57"/>
      <c r="C1" s="57"/>
      <c r="D1" s="452" t="s">
        <v>199</v>
      </c>
      <c r="E1" s="452"/>
      <c r="F1" s="452"/>
      <c r="G1" s="452"/>
      <c r="H1" s="452"/>
      <c r="I1" s="452"/>
      <c r="J1" s="452"/>
      <c r="K1" s="452"/>
      <c r="L1" s="452"/>
      <c r="M1" s="452"/>
      <c r="N1" s="452"/>
      <c r="O1" s="452"/>
      <c r="P1" s="452"/>
      <c r="Q1" s="452"/>
    </row>
    <row r="2" spans="1:29" ht="18" customHeight="1" x14ac:dyDescent="0.25">
      <c r="A2" s="73"/>
      <c r="B2" s="73"/>
      <c r="C2" s="73"/>
      <c r="D2" s="467" t="s">
        <v>106</v>
      </c>
      <c r="E2" s="467"/>
      <c r="F2" s="467"/>
      <c r="G2" s="467"/>
      <c r="H2" s="467"/>
      <c r="I2" s="467"/>
      <c r="J2" s="467"/>
      <c r="K2" s="467"/>
      <c r="L2" s="467"/>
      <c r="M2" s="467"/>
      <c r="N2" s="467"/>
      <c r="O2" s="467"/>
      <c r="P2" s="467"/>
      <c r="Q2" s="467"/>
    </row>
    <row r="3" spans="1:29" s="26" customFormat="1" ht="19.5" customHeight="1" x14ac:dyDescent="0.2">
      <c r="A3" s="74"/>
      <c r="B3" s="74"/>
      <c r="C3" s="74"/>
      <c r="D3" s="474" t="s">
        <v>208</v>
      </c>
      <c r="E3" s="474"/>
      <c r="F3" s="474"/>
      <c r="G3" s="474"/>
      <c r="H3" s="474"/>
      <c r="I3" s="474"/>
      <c r="J3" s="474"/>
      <c r="K3" s="474"/>
      <c r="L3" s="474"/>
      <c r="M3" s="474"/>
      <c r="N3" s="474"/>
      <c r="O3" s="474"/>
      <c r="P3" s="474"/>
      <c r="Q3" s="474"/>
      <c r="X3" s="157"/>
      <c r="Y3" s="157"/>
      <c r="Z3" s="157"/>
      <c r="AA3" s="157"/>
      <c r="AB3" s="157"/>
    </row>
    <row r="4" spans="1:29" ht="18.75" x14ac:dyDescent="0.3">
      <c r="A4" s="51" t="s">
        <v>232</v>
      </c>
      <c r="B4" s="60"/>
      <c r="C4" s="61"/>
      <c r="D4" s="64"/>
      <c r="E4" s="65"/>
      <c r="F4" s="65"/>
      <c r="G4" s="65"/>
      <c r="H4" s="65"/>
      <c r="I4" s="65"/>
      <c r="J4" s="65"/>
      <c r="K4" s="65"/>
      <c r="L4" s="65"/>
      <c r="M4" s="65"/>
      <c r="N4" s="65"/>
      <c r="O4" s="65"/>
      <c r="P4" s="65"/>
      <c r="Q4" s="65"/>
    </row>
    <row r="5" spans="1:29" ht="12.75" customHeight="1" x14ac:dyDescent="0.2">
      <c r="A5" s="62"/>
      <c r="B5" s="62"/>
      <c r="C5" s="63"/>
      <c r="D5" s="475" t="s">
        <v>109</v>
      </c>
      <c r="E5" s="475"/>
      <c r="F5" s="475"/>
      <c r="G5" s="66"/>
      <c r="H5" s="476" t="s">
        <v>110</v>
      </c>
      <c r="I5" s="476"/>
      <c r="J5" s="476"/>
      <c r="K5" s="476"/>
      <c r="L5" s="476"/>
      <c r="M5" s="67"/>
      <c r="N5" s="476" t="s">
        <v>111</v>
      </c>
      <c r="O5" s="477"/>
      <c r="P5" s="476"/>
      <c r="Q5" s="476"/>
      <c r="W5" s="158"/>
      <c r="X5" s="159"/>
      <c r="Y5" s="159"/>
      <c r="Z5" s="159"/>
      <c r="AA5" s="159"/>
      <c r="AB5" s="159"/>
      <c r="AC5" s="158"/>
    </row>
    <row r="6" spans="1:29" ht="22.5" customHeight="1" x14ac:dyDescent="0.2">
      <c r="A6" s="89"/>
      <c r="B6" s="89"/>
      <c r="C6" s="90"/>
      <c r="D6" s="91" t="s">
        <v>21</v>
      </c>
      <c r="E6" s="91" t="s">
        <v>95</v>
      </c>
      <c r="F6" s="91" t="s">
        <v>96</v>
      </c>
      <c r="G6" s="91"/>
      <c r="H6" s="92" t="s">
        <v>23</v>
      </c>
      <c r="I6" s="92" t="s">
        <v>24</v>
      </c>
      <c r="J6" s="92" t="s">
        <v>25</v>
      </c>
      <c r="K6" s="92" t="s">
        <v>26</v>
      </c>
      <c r="L6" s="92" t="s">
        <v>27</v>
      </c>
      <c r="M6" s="92"/>
      <c r="N6" s="93" t="s">
        <v>107</v>
      </c>
      <c r="O6" s="93" t="s">
        <v>108</v>
      </c>
      <c r="P6" s="94" t="s">
        <v>97</v>
      </c>
      <c r="Q6" s="95" t="s">
        <v>94</v>
      </c>
      <c r="W6" s="158"/>
      <c r="X6" s="160" t="s">
        <v>23</v>
      </c>
      <c r="Y6" s="160" t="s">
        <v>24</v>
      </c>
      <c r="Z6" s="160" t="s">
        <v>25</v>
      </c>
      <c r="AA6" s="160" t="s">
        <v>26</v>
      </c>
      <c r="AB6" s="160" t="s">
        <v>27</v>
      </c>
      <c r="AC6" s="158"/>
    </row>
    <row r="7" spans="1:29" ht="12.75" x14ac:dyDescent="0.2">
      <c r="A7" s="115" t="s">
        <v>98</v>
      </c>
      <c r="B7" s="116"/>
      <c r="C7" s="69"/>
      <c r="D7" s="70"/>
      <c r="E7" s="70"/>
      <c r="F7" s="70"/>
      <c r="G7" s="70"/>
      <c r="H7" s="71"/>
      <c r="I7" s="71"/>
      <c r="J7" s="70"/>
      <c r="K7" s="70"/>
      <c r="L7" s="70"/>
      <c r="M7" s="70"/>
      <c r="N7" s="70"/>
      <c r="O7" s="70"/>
      <c r="P7" s="70"/>
      <c r="Q7" s="72"/>
      <c r="W7" s="158"/>
      <c r="X7" s="161"/>
      <c r="Y7" s="161"/>
      <c r="Z7" s="161"/>
      <c r="AA7" s="161"/>
      <c r="AB7" s="159"/>
      <c r="AC7" s="158"/>
    </row>
    <row r="8" spans="1:29" ht="12.75" x14ac:dyDescent="0.2">
      <c r="A8" s="110"/>
      <c r="B8" s="113" t="s">
        <v>8</v>
      </c>
      <c r="C8" s="97"/>
      <c r="D8" s="98"/>
      <c r="E8" s="98"/>
      <c r="F8" s="98"/>
      <c r="G8" s="98"/>
      <c r="H8" s="99"/>
      <c r="I8" s="99"/>
      <c r="J8" s="98"/>
      <c r="K8" s="98"/>
      <c r="L8" s="98"/>
      <c r="M8" s="98"/>
      <c r="N8" s="98"/>
      <c r="O8" s="98"/>
      <c r="P8" s="98"/>
      <c r="Q8" s="100"/>
      <c r="W8" s="158"/>
      <c r="X8" s="162"/>
      <c r="Y8" s="162"/>
      <c r="Z8" s="162"/>
      <c r="AA8" s="162"/>
      <c r="AB8" s="159"/>
      <c r="AC8" s="158"/>
    </row>
    <row r="9" spans="1:29" ht="12.75" x14ac:dyDescent="0.2">
      <c r="A9" s="111"/>
      <c r="B9" s="8" t="s">
        <v>207</v>
      </c>
      <c r="C9" s="68" t="s">
        <v>233</v>
      </c>
      <c r="D9" s="10">
        <v>36.6417144454946</v>
      </c>
      <c r="E9" s="10">
        <v>12.285601422873386</v>
      </c>
      <c r="F9" s="18">
        <v>0.60723506102733038</v>
      </c>
      <c r="G9" s="10"/>
      <c r="H9" s="12">
        <v>20</v>
      </c>
      <c r="I9" s="12">
        <v>30</v>
      </c>
      <c r="J9" s="12">
        <v>40</v>
      </c>
      <c r="K9" s="12">
        <v>45</v>
      </c>
      <c r="L9" s="12">
        <v>60</v>
      </c>
      <c r="M9" s="13"/>
      <c r="N9" s="10"/>
      <c r="O9" s="10"/>
      <c r="P9" s="10"/>
      <c r="Q9" s="11"/>
      <c r="W9" s="158"/>
      <c r="X9" s="163">
        <v>10</v>
      </c>
      <c r="Y9" s="163">
        <v>30</v>
      </c>
      <c r="Z9" s="163">
        <v>10</v>
      </c>
      <c r="AA9" s="163">
        <v>5</v>
      </c>
      <c r="AB9" s="163">
        <v>15</v>
      </c>
      <c r="AC9" s="158"/>
    </row>
    <row r="10" spans="1:29" ht="12.75" x14ac:dyDescent="0.2">
      <c r="A10" s="111"/>
      <c r="B10" s="8" t="s">
        <v>174</v>
      </c>
      <c r="C10" s="21"/>
      <c r="D10" s="10">
        <v>36.471370944032728</v>
      </c>
      <c r="E10" s="10">
        <v>12.805583550988976</v>
      </c>
      <c r="F10" s="18">
        <v>8.3507560712086204E-2</v>
      </c>
      <c r="G10" s="10"/>
      <c r="H10" s="12">
        <v>15</v>
      </c>
      <c r="I10" s="12">
        <v>30</v>
      </c>
      <c r="J10" s="12">
        <v>35</v>
      </c>
      <c r="K10" s="12">
        <v>45</v>
      </c>
      <c r="L10" s="12">
        <v>60</v>
      </c>
      <c r="M10" s="13"/>
      <c r="N10" s="15">
        <v>23922</v>
      </c>
      <c r="O10" s="10">
        <v>0.17034350146187194</v>
      </c>
      <c r="P10" s="13">
        <v>0.78947042661107125</v>
      </c>
      <c r="Q10" s="16">
        <v>1.3311325321267125E-2</v>
      </c>
      <c r="W10" s="158"/>
      <c r="X10" s="163">
        <v>15</v>
      </c>
      <c r="Y10" s="163">
        <v>30</v>
      </c>
      <c r="Z10" s="163">
        <v>5</v>
      </c>
      <c r="AA10" s="163">
        <v>10</v>
      </c>
      <c r="AB10" s="163">
        <v>15</v>
      </c>
      <c r="AC10" s="158"/>
    </row>
    <row r="11" spans="1:29" ht="12.75" x14ac:dyDescent="0.2">
      <c r="A11" s="111"/>
      <c r="B11" s="12" t="s">
        <v>195</v>
      </c>
      <c r="C11" s="21"/>
      <c r="D11" s="10">
        <v>35.245542953586487</v>
      </c>
      <c r="E11" s="10">
        <v>12.763047337537106</v>
      </c>
      <c r="F11" s="18">
        <v>0.15901464394043338</v>
      </c>
      <c r="G11" s="10"/>
      <c r="H11" s="12">
        <v>15</v>
      </c>
      <c r="I11" s="12">
        <v>25</v>
      </c>
      <c r="J11" s="12">
        <v>35</v>
      </c>
      <c r="K11" s="12">
        <v>40</v>
      </c>
      <c r="L11" s="12">
        <v>60</v>
      </c>
      <c r="M11" s="18"/>
      <c r="N11" s="15">
        <v>6850</v>
      </c>
      <c r="O11" s="10">
        <v>1.3961714919081132</v>
      </c>
      <c r="P11" s="13">
        <v>3.1527026041103988E-2</v>
      </c>
      <c r="Q11" s="16">
        <v>0.10963188432825013</v>
      </c>
      <c r="W11" s="158"/>
      <c r="X11" s="163">
        <v>10</v>
      </c>
      <c r="Y11" s="163">
        <v>25</v>
      </c>
      <c r="Z11" s="163">
        <v>10</v>
      </c>
      <c r="AA11" s="163">
        <v>5</v>
      </c>
      <c r="AB11" s="163">
        <v>20</v>
      </c>
      <c r="AC11" s="158"/>
    </row>
    <row r="12" spans="1:29" ht="12.75" x14ac:dyDescent="0.2">
      <c r="A12" s="111"/>
      <c r="B12" s="12" t="s">
        <v>206</v>
      </c>
      <c r="C12" s="21"/>
      <c r="D12" s="10">
        <v>37.553103952090382</v>
      </c>
      <c r="E12" s="10">
        <v>13.20394634630502</v>
      </c>
      <c r="F12" s="18">
        <v>2.3986926632113548E-2</v>
      </c>
      <c r="G12" s="10"/>
      <c r="H12" s="12">
        <v>15</v>
      </c>
      <c r="I12" s="12">
        <v>30</v>
      </c>
      <c r="J12" s="12">
        <v>40</v>
      </c>
      <c r="K12" s="12">
        <v>45</v>
      </c>
      <c r="L12" s="12">
        <v>60</v>
      </c>
      <c r="M12" s="18"/>
      <c r="N12" s="15">
        <v>303418</v>
      </c>
      <c r="O12" s="10">
        <v>-0.911389506595782</v>
      </c>
      <c r="P12" s="13">
        <v>0.16281180837707376</v>
      </c>
      <c r="Q12" s="16">
        <v>-6.9030260622316653E-2</v>
      </c>
      <c r="W12" s="158"/>
      <c r="X12" s="163">
        <v>15</v>
      </c>
      <c r="Y12" s="163">
        <v>30</v>
      </c>
      <c r="Z12" s="163">
        <v>10</v>
      </c>
      <c r="AA12" s="163">
        <v>5</v>
      </c>
      <c r="AB12" s="163">
        <v>15</v>
      </c>
      <c r="AC12" s="158"/>
    </row>
    <row r="13" spans="1:29" ht="12.75" x14ac:dyDescent="0.2">
      <c r="A13" s="111"/>
      <c r="B13" s="8" t="s">
        <v>28</v>
      </c>
      <c r="C13" s="21"/>
      <c r="D13" s="10">
        <v>39.169211565423147</v>
      </c>
      <c r="E13" s="10">
        <v>13.119378993886627</v>
      </c>
      <c r="F13" s="18">
        <v>3.4736038280795425E-2</v>
      </c>
      <c r="G13" s="10"/>
      <c r="H13" s="12">
        <v>20</v>
      </c>
      <c r="I13" s="12">
        <v>30</v>
      </c>
      <c r="J13" s="12">
        <v>40</v>
      </c>
      <c r="K13" s="12">
        <v>50</v>
      </c>
      <c r="L13" s="12">
        <v>60</v>
      </c>
      <c r="M13" s="18"/>
      <c r="N13" s="15">
        <v>143055</v>
      </c>
      <c r="O13" s="10">
        <v>-2.5274971199285474</v>
      </c>
      <c r="P13" s="13">
        <v>9.910595544624234E-5</v>
      </c>
      <c r="Q13" s="16">
        <v>-0.19268756313501706</v>
      </c>
      <c r="W13" s="158"/>
      <c r="X13" s="163">
        <v>10</v>
      </c>
      <c r="Y13" s="163">
        <v>30</v>
      </c>
      <c r="Z13" s="163">
        <v>10</v>
      </c>
      <c r="AA13" s="163">
        <v>10</v>
      </c>
      <c r="AB13" s="163">
        <v>10</v>
      </c>
      <c r="AC13" s="158"/>
    </row>
    <row r="14" spans="1:29" ht="12.75" x14ac:dyDescent="0.2">
      <c r="A14" s="111"/>
      <c r="B14" s="20" t="s">
        <v>29</v>
      </c>
      <c r="C14" s="21"/>
      <c r="D14" s="10">
        <v>41.175819496280148</v>
      </c>
      <c r="E14" s="10">
        <v>13.324445930559474</v>
      </c>
      <c r="F14" s="18">
        <v>8.2063286556832607E-2</v>
      </c>
      <c r="G14" s="10"/>
      <c r="H14" s="12">
        <v>20</v>
      </c>
      <c r="I14" s="12">
        <v>35</v>
      </c>
      <c r="J14" s="12">
        <v>40</v>
      </c>
      <c r="K14" s="12">
        <v>50</v>
      </c>
      <c r="L14" s="12">
        <v>60</v>
      </c>
      <c r="M14" s="18"/>
      <c r="N14" s="15">
        <v>26771</v>
      </c>
      <c r="O14" s="10">
        <v>-4.5341050507855485</v>
      </c>
      <c r="P14" s="13">
        <v>8.1099932257538492E-12</v>
      </c>
      <c r="Q14" s="16">
        <v>-0.34067426044325261</v>
      </c>
      <c r="W14" s="158"/>
      <c r="X14" s="163">
        <v>15</v>
      </c>
      <c r="Y14" s="163">
        <v>35</v>
      </c>
      <c r="Z14" s="163">
        <v>5</v>
      </c>
      <c r="AA14" s="163">
        <v>10</v>
      </c>
      <c r="AB14" s="163">
        <v>10</v>
      </c>
      <c r="AC14" s="158"/>
    </row>
    <row r="15" spans="1:29"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row>
    <row r="16" spans="1:29" ht="12.75" customHeight="1" x14ac:dyDescent="0.2">
      <c r="A16" s="112"/>
      <c r="B16" s="113" t="s">
        <v>48</v>
      </c>
      <c r="C16" s="69"/>
      <c r="D16" s="70"/>
      <c r="E16" s="70"/>
      <c r="F16" s="70"/>
      <c r="G16" s="70"/>
      <c r="H16" s="152"/>
      <c r="I16" s="152"/>
      <c r="J16" s="153"/>
      <c r="K16" s="153"/>
      <c r="L16" s="153"/>
      <c r="M16" s="70"/>
      <c r="N16" s="70"/>
      <c r="O16" s="131"/>
      <c r="P16" s="70"/>
      <c r="Q16" s="126"/>
      <c r="W16" s="158"/>
      <c r="X16" s="164"/>
      <c r="Y16" s="164"/>
      <c r="Z16" s="164"/>
      <c r="AA16" s="164"/>
      <c r="AB16" s="159"/>
      <c r="AC16" s="158"/>
    </row>
    <row r="17" spans="1:29" ht="12.75" customHeight="1" x14ac:dyDescent="0.2">
      <c r="A17" s="111"/>
      <c r="B17" s="8" t="s">
        <v>207</v>
      </c>
      <c r="C17" s="68" t="s">
        <v>234</v>
      </c>
      <c r="D17" s="10">
        <v>33.171021371990655</v>
      </c>
      <c r="E17" s="10">
        <v>11.209393161646341</v>
      </c>
      <c r="F17" s="18">
        <v>0.54167707496354778</v>
      </c>
      <c r="G17" s="10"/>
      <c r="H17" s="12">
        <v>14.285714285714286</v>
      </c>
      <c r="I17" s="12">
        <v>25.714285714285715</v>
      </c>
      <c r="J17" s="12">
        <v>31.428571428571427</v>
      </c>
      <c r="K17" s="12">
        <v>40</v>
      </c>
      <c r="L17" s="12">
        <v>54.285714285714285</v>
      </c>
      <c r="M17" s="13"/>
      <c r="N17" s="10"/>
      <c r="O17" s="10"/>
      <c r="P17" s="10"/>
      <c r="Q17" s="11"/>
      <c r="W17" s="158"/>
      <c r="X17" s="163">
        <v>11.428571428571429</v>
      </c>
      <c r="Y17" s="163">
        <v>25.714285714285715</v>
      </c>
      <c r="Z17" s="163">
        <v>5.7142857142857117</v>
      </c>
      <c r="AA17" s="163">
        <v>8.571428571428573</v>
      </c>
      <c r="AB17" s="163">
        <v>14.285714285714285</v>
      </c>
      <c r="AC17" s="158"/>
    </row>
    <row r="18" spans="1:29" ht="12.75" x14ac:dyDescent="0.2">
      <c r="A18" s="111"/>
      <c r="B18" s="8" t="s">
        <v>174</v>
      </c>
      <c r="C18" s="21"/>
      <c r="D18" s="10">
        <v>33.600705126480896</v>
      </c>
      <c r="E18" s="10">
        <v>11.578308520485082</v>
      </c>
      <c r="F18" s="18">
        <v>7.4536314803541032E-2</v>
      </c>
      <c r="G18" s="10"/>
      <c r="H18" s="12">
        <v>14.285714285714286</v>
      </c>
      <c r="I18" s="12">
        <v>25.714285714285715</v>
      </c>
      <c r="J18" s="12">
        <v>34.285714285714285</v>
      </c>
      <c r="K18" s="12">
        <v>40</v>
      </c>
      <c r="L18" s="12">
        <v>54.285714285714285</v>
      </c>
      <c r="M18" s="13"/>
      <c r="N18" s="15">
        <v>24556</v>
      </c>
      <c r="O18" s="10">
        <v>-0.42968375449024165</v>
      </c>
      <c r="P18" s="13">
        <v>0.4462687897762454</v>
      </c>
      <c r="Q18" s="16">
        <v>-3.7131360742439584E-2</v>
      </c>
      <c r="W18" s="158"/>
      <c r="X18" s="163">
        <v>11.428571428571429</v>
      </c>
      <c r="Y18" s="163">
        <v>25.714285714285715</v>
      </c>
      <c r="Z18" s="163">
        <v>8.5714285714285694</v>
      </c>
      <c r="AA18" s="163">
        <v>5.7142857142857153</v>
      </c>
      <c r="AB18" s="163">
        <v>14.285714285714285</v>
      </c>
      <c r="AC18" s="158"/>
    </row>
    <row r="19" spans="1:29" ht="12.75" customHeight="1" x14ac:dyDescent="0.2">
      <c r="A19" s="111"/>
      <c r="B19" s="12" t="s">
        <v>195</v>
      </c>
      <c r="C19" s="21"/>
      <c r="D19" s="10">
        <v>33.734628966859724</v>
      </c>
      <c r="E19" s="10">
        <v>11.668979440371199</v>
      </c>
      <c r="F19" s="18">
        <v>0.14336687489901118</v>
      </c>
      <c r="G19" s="10"/>
      <c r="H19" s="12">
        <v>14.285714285714286</v>
      </c>
      <c r="I19" s="12">
        <v>25.714285714285715</v>
      </c>
      <c r="J19" s="12">
        <v>34.285714285714285</v>
      </c>
      <c r="K19" s="12">
        <v>40</v>
      </c>
      <c r="L19" s="12">
        <v>54.285714285714285</v>
      </c>
      <c r="M19" s="18"/>
      <c r="N19" s="15">
        <v>7051</v>
      </c>
      <c r="O19" s="10">
        <v>-0.56360759486906886</v>
      </c>
      <c r="P19" s="13">
        <v>0.33160054672969985</v>
      </c>
      <c r="Q19" s="16">
        <v>-4.8413040826875753E-2</v>
      </c>
      <c r="W19" s="158"/>
      <c r="X19" s="163">
        <v>11.428571428571429</v>
      </c>
      <c r="Y19" s="163">
        <v>25.714285714285715</v>
      </c>
      <c r="Z19" s="163">
        <v>8.5714285714285694</v>
      </c>
      <c r="AA19" s="163">
        <v>5.7142857142857153</v>
      </c>
      <c r="AB19" s="163">
        <v>14.285714285714285</v>
      </c>
      <c r="AC19" s="158"/>
    </row>
    <row r="20" spans="1:29" ht="12.75" customHeight="1" x14ac:dyDescent="0.2">
      <c r="A20" s="111"/>
      <c r="B20" s="12" t="s">
        <v>206</v>
      </c>
      <c r="C20" s="21"/>
      <c r="D20" s="10">
        <v>34.746796581584526</v>
      </c>
      <c r="E20" s="10">
        <v>11.965399216042448</v>
      </c>
      <c r="F20" s="18">
        <v>2.1326503035310775E-2</v>
      </c>
      <c r="G20" s="10"/>
      <c r="H20" s="12">
        <v>17.142857142857142</v>
      </c>
      <c r="I20" s="12">
        <v>25.714285714285715</v>
      </c>
      <c r="J20" s="12">
        <v>34.285714285714285</v>
      </c>
      <c r="K20" s="12">
        <v>42.857142857142854</v>
      </c>
      <c r="L20" s="12">
        <v>57.142857142857146</v>
      </c>
      <c r="M20" s="18"/>
      <c r="N20" s="15">
        <v>429</v>
      </c>
      <c r="O20" s="10">
        <v>-1.5757752095938713</v>
      </c>
      <c r="P20" s="13">
        <v>3.8407363245251112E-3</v>
      </c>
      <c r="Q20" s="16">
        <v>-0.13170525107714684</v>
      </c>
      <c r="W20" s="158"/>
      <c r="X20" s="163">
        <v>8.571428571428573</v>
      </c>
      <c r="Y20" s="163">
        <v>25.714285714285715</v>
      </c>
      <c r="Z20" s="163">
        <v>8.5714285714285694</v>
      </c>
      <c r="AA20" s="163">
        <v>8.5714285714285694</v>
      </c>
      <c r="AB20" s="163">
        <v>14.285714285714292</v>
      </c>
      <c r="AC20" s="158"/>
    </row>
    <row r="21" spans="1:29" ht="12.75" customHeight="1" x14ac:dyDescent="0.2">
      <c r="A21" s="111"/>
      <c r="B21" s="8" t="s">
        <v>28</v>
      </c>
      <c r="C21" s="21"/>
      <c r="D21" s="10">
        <v>36.575434414663178</v>
      </c>
      <c r="E21" s="10">
        <v>11.960879280020537</v>
      </c>
      <c r="F21" s="18">
        <v>3.2833545967418255E-2</v>
      </c>
      <c r="G21" s="10"/>
      <c r="H21" s="12">
        <v>17.142857142857142</v>
      </c>
      <c r="I21" s="12">
        <v>28.571428571428573</v>
      </c>
      <c r="J21" s="12">
        <v>37.142857142857146</v>
      </c>
      <c r="K21" s="12">
        <v>45.714285714285715</v>
      </c>
      <c r="L21" s="12">
        <v>57.142857142857146</v>
      </c>
      <c r="M21" s="18"/>
      <c r="N21" s="15">
        <v>430</v>
      </c>
      <c r="O21" s="10">
        <v>-3.4044130426725232</v>
      </c>
      <c r="P21" s="13">
        <v>8.6142647170210649E-10</v>
      </c>
      <c r="Q21" s="16">
        <v>-0.28468459604259705</v>
      </c>
      <c r="W21" s="158"/>
      <c r="X21" s="163">
        <v>11.428571428571431</v>
      </c>
      <c r="Y21" s="163">
        <v>28.571428571428573</v>
      </c>
      <c r="Z21" s="163">
        <v>8.571428571428573</v>
      </c>
      <c r="AA21" s="163">
        <v>8.5714285714285694</v>
      </c>
      <c r="AB21" s="163">
        <v>11.428571428571431</v>
      </c>
      <c r="AC21" s="158"/>
    </row>
    <row r="22" spans="1:29" ht="12.75" customHeight="1" x14ac:dyDescent="0.2">
      <c r="A22" s="111"/>
      <c r="B22" s="20" t="s">
        <v>29</v>
      </c>
      <c r="C22" s="21"/>
      <c r="D22" s="10">
        <v>38.252870359006884</v>
      </c>
      <c r="E22" s="10">
        <v>12.252439505646342</v>
      </c>
      <c r="F22" s="18">
        <v>7.2199769328843075E-2</v>
      </c>
      <c r="G22" s="10"/>
      <c r="H22" s="12">
        <v>20</v>
      </c>
      <c r="I22" s="12">
        <v>28.571428571428573</v>
      </c>
      <c r="J22" s="12">
        <v>37.142857142857146</v>
      </c>
      <c r="K22" s="12">
        <v>45.714285714285715</v>
      </c>
      <c r="L22" s="12">
        <v>60</v>
      </c>
      <c r="M22" s="18"/>
      <c r="N22" s="15">
        <v>443</v>
      </c>
      <c r="O22" s="10">
        <v>-5.0818489870162296</v>
      </c>
      <c r="P22" s="13">
        <v>6.522082828243559E-19</v>
      </c>
      <c r="Q22" s="16">
        <v>-0.41525730389119858</v>
      </c>
      <c r="W22" s="158"/>
      <c r="X22" s="163">
        <v>8.571428571428573</v>
      </c>
      <c r="Y22" s="163">
        <v>28.571428571428573</v>
      </c>
      <c r="Z22" s="163">
        <v>8.571428571428573</v>
      </c>
      <c r="AA22" s="163">
        <v>8.5714285714285694</v>
      </c>
      <c r="AB22" s="163">
        <v>14.285714285714285</v>
      </c>
      <c r="AC22" s="158"/>
    </row>
    <row r="23" spans="1:29"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row>
    <row r="24" spans="1:29" ht="12.75" customHeight="1" x14ac:dyDescent="0.2">
      <c r="A24" s="112"/>
      <c r="B24" s="113" t="s">
        <v>9</v>
      </c>
      <c r="C24" s="69"/>
      <c r="D24" s="70"/>
      <c r="E24" s="70"/>
      <c r="F24" s="70"/>
      <c r="G24" s="70"/>
      <c r="H24" s="152"/>
      <c r="I24" s="152"/>
      <c r="J24" s="153"/>
      <c r="K24" s="153"/>
      <c r="L24" s="153"/>
      <c r="M24" s="70"/>
      <c r="N24" s="70"/>
      <c r="O24" s="131"/>
      <c r="P24" s="70"/>
      <c r="Q24" s="126"/>
      <c r="W24" s="158"/>
      <c r="X24" s="163"/>
      <c r="Y24" s="163"/>
      <c r="Z24" s="163"/>
      <c r="AA24" s="163"/>
      <c r="AB24" s="159"/>
      <c r="AC24" s="158"/>
    </row>
    <row r="25" spans="1:29" ht="12.75" customHeight="1" x14ac:dyDescent="0.2">
      <c r="A25" s="111"/>
      <c r="B25" s="8" t="s">
        <v>207</v>
      </c>
      <c r="C25" s="68" t="s">
        <v>235</v>
      </c>
      <c r="D25" s="10">
        <v>37.352917817194211</v>
      </c>
      <c r="E25" s="10">
        <v>13.062691791402735</v>
      </c>
      <c r="F25" s="18">
        <v>0.67657874951948749</v>
      </c>
      <c r="G25" s="10"/>
      <c r="H25" s="12">
        <v>20</v>
      </c>
      <c r="I25" s="12">
        <v>26.666666666666668</v>
      </c>
      <c r="J25" s="12">
        <v>40</v>
      </c>
      <c r="K25" s="12">
        <v>46.666666666666664</v>
      </c>
      <c r="L25" s="12">
        <v>60</v>
      </c>
      <c r="M25" s="13"/>
      <c r="N25" s="10"/>
      <c r="O25" s="10"/>
      <c r="P25" s="10"/>
      <c r="Q25" s="11"/>
      <c r="W25" s="158"/>
      <c r="X25" s="163">
        <v>6.6666666666666679</v>
      </c>
      <c r="Y25" s="163">
        <v>26.666666666666668</v>
      </c>
      <c r="Z25" s="163">
        <v>13.333333333333332</v>
      </c>
      <c r="AA25" s="163">
        <v>6.6666666666666643</v>
      </c>
      <c r="AB25" s="163">
        <v>13.333333333333336</v>
      </c>
      <c r="AC25" s="158"/>
    </row>
    <row r="26" spans="1:29" ht="12.75" x14ac:dyDescent="0.2">
      <c r="A26" s="111"/>
      <c r="B26" s="8" t="s">
        <v>174</v>
      </c>
      <c r="C26" s="21"/>
      <c r="D26" s="10">
        <v>34.610829367394558</v>
      </c>
      <c r="E26" s="10">
        <v>13.389450787889983</v>
      </c>
      <c r="F26" s="18">
        <v>9.1300888716526557E-2</v>
      </c>
      <c r="G26" s="10"/>
      <c r="H26" s="12">
        <v>13.333333333333334</v>
      </c>
      <c r="I26" s="12">
        <v>26.666666666666668</v>
      </c>
      <c r="J26" s="12">
        <v>33.333333333333336</v>
      </c>
      <c r="K26" s="12">
        <v>40</v>
      </c>
      <c r="L26" s="12">
        <v>60</v>
      </c>
      <c r="M26" s="13"/>
      <c r="N26" s="15">
        <v>21878</v>
      </c>
      <c r="O26" s="10">
        <v>2.7420884497996525</v>
      </c>
      <c r="P26" s="13">
        <v>8.8177317943011077E-5</v>
      </c>
      <c r="Q26" s="16">
        <v>0.2048786344825182</v>
      </c>
      <c r="W26" s="158"/>
      <c r="X26" s="163">
        <v>13.333333333333334</v>
      </c>
      <c r="Y26" s="163">
        <v>26.666666666666668</v>
      </c>
      <c r="Z26" s="163">
        <v>6.6666666666666679</v>
      </c>
      <c r="AA26" s="163">
        <v>6.6666666666666643</v>
      </c>
      <c r="AB26" s="163">
        <v>20</v>
      </c>
      <c r="AC26" s="158"/>
    </row>
    <row r="27" spans="1:29" ht="12.75" customHeight="1" x14ac:dyDescent="0.2">
      <c r="A27" s="111"/>
      <c r="B27" s="12" t="s">
        <v>195</v>
      </c>
      <c r="C27" s="21"/>
      <c r="D27" s="10">
        <v>34.573132628462979</v>
      </c>
      <c r="E27" s="10">
        <v>13.348678206508611</v>
      </c>
      <c r="F27" s="18">
        <v>0.17403491394690235</v>
      </c>
      <c r="G27" s="10"/>
      <c r="H27" s="12">
        <v>13.333333333333334</v>
      </c>
      <c r="I27" s="12">
        <v>26.666666666666668</v>
      </c>
      <c r="J27" s="12">
        <v>33.333333333333336</v>
      </c>
      <c r="K27" s="12">
        <v>40</v>
      </c>
      <c r="L27" s="12">
        <v>60</v>
      </c>
      <c r="M27" s="18"/>
      <c r="N27" s="15">
        <v>6254</v>
      </c>
      <c r="O27" s="10">
        <v>2.7797851887312319</v>
      </c>
      <c r="P27" s="13">
        <v>9.5664362876955573E-5</v>
      </c>
      <c r="Q27" s="16">
        <v>0.20850709787330607</v>
      </c>
      <c r="W27" s="158"/>
      <c r="X27" s="163">
        <v>13.333333333333334</v>
      </c>
      <c r="Y27" s="163">
        <v>26.666666666666668</v>
      </c>
      <c r="Z27" s="163">
        <v>6.6666666666666679</v>
      </c>
      <c r="AA27" s="163">
        <v>6.6666666666666643</v>
      </c>
      <c r="AB27" s="163">
        <v>20</v>
      </c>
      <c r="AC27" s="158"/>
    </row>
    <row r="28" spans="1:29" ht="12.75" customHeight="1" x14ac:dyDescent="0.2">
      <c r="A28" s="111"/>
      <c r="B28" s="12" t="s">
        <v>206</v>
      </c>
      <c r="C28" s="21"/>
      <c r="D28" s="10">
        <v>37.729977107187743</v>
      </c>
      <c r="E28" s="10">
        <v>13.764080914361084</v>
      </c>
      <c r="F28" s="18">
        <v>2.6434634321223244E-2</v>
      </c>
      <c r="G28" s="10"/>
      <c r="H28" s="12">
        <v>13.333333333333334</v>
      </c>
      <c r="I28" s="12">
        <v>26.666666666666668</v>
      </c>
      <c r="J28" s="12">
        <v>40</v>
      </c>
      <c r="K28" s="12">
        <v>46.666666666666664</v>
      </c>
      <c r="L28" s="12">
        <v>60</v>
      </c>
      <c r="M28" s="18"/>
      <c r="N28" s="15">
        <v>271482</v>
      </c>
      <c r="O28" s="10">
        <v>-0.37705928999353233</v>
      </c>
      <c r="P28" s="13">
        <v>0.5970996285962501</v>
      </c>
      <c r="Q28" s="16">
        <v>-2.7396303164753485E-2</v>
      </c>
      <c r="W28" s="158"/>
      <c r="X28" s="163">
        <v>13.333333333333334</v>
      </c>
      <c r="Y28" s="163">
        <v>26.666666666666668</v>
      </c>
      <c r="Z28" s="163">
        <v>13.333333333333332</v>
      </c>
      <c r="AA28" s="163">
        <v>6.6666666666666643</v>
      </c>
      <c r="AB28" s="163">
        <v>13.333333333333336</v>
      </c>
      <c r="AC28" s="158"/>
    </row>
    <row r="29" spans="1:29" ht="12.75" customHeight="1" x14ac:dyDescent="0.2">
      <c r="A29" s="111"/>
      <c r="B29" s="8" t="s">
        <v>28</v>
      </c>
      <c r="C29" s="21"/>
      <c r="D29" s="10">
        <v>39.834273785405344</v>
      </c>
      <c r="E29" s="10">
        <v>13.731452119990658</v>
      </c>
      <c r="F29" s="18">
        <v>4.1358614828499188E-2</v>
      </c>
      <c r="G29" s="10"/>
      <c r="H29" s="12">
        <v>20</v>
      </c>
      <c r="I29" s="12">
        <v>26.666666666666668</v>
      </c>
      <c r="J29" s="12">
        <v>40</v>
      </c>
      <c r="K29" s="12">
        <v>53.333333333333336</v>
      </c>
      <c r="L29" s="12">
        <v>60</v>
      </c>
      <c r="M29" s="18"/>
      <c r="N29" s="15">
        <v>110601</v>
      </c>
      <c r="O29" s="10">
        <v>-2.4813559682111332</v>
      </c>
      <c r="P29" s="13">
        <v>4.9498436061295222E-4</v>
      </c>
      <c r="Q29" s="16">
        <v>-0.18073488188806519</v>
      </c>
      <c r="W29" s="158"/>
      <c r="X29" s="163">
        <v>6.6666666666666679</v>
      </c>
      <c r="Y29" s="163">
        <v>26.666666666666668</v>
      </c>
      <c r="Z29" s="163">
        <v>13.333333333333332</v>
      </c>
      <c r="AA29" s="163">
        <v>13.333333333333336</v>
      </c>
      <c r="AB29" s="163">
        <v>6.6666666666666643</v>
      </c>
      <c r="AC29" s="158"/>
    </row>
    <row r="30" spans="1:29" ht="12.75" customHeight="1" x14ac:dyDescent="0.2">
      <c r="A30" s="111"/>
      <c r="B30" s="20" t="s">
        <v>29</v>
      </c>
      <c r="C30" s="21"/>
      <c r="D30" s="10">
        <v>41.94020024188351</v>
      </c>
      <c r="E30" s="10">
        <v>14.057742318519507</v>
      </c>
      <c r="F30" s="18">
        <v>8.4104509841814251E-2</v>
      </c>
      <c r="G30" s="10"/>
      <c r="H30" s="12">
        <v>20</v>
      </c>
      <c r="I30" s="12">
        <v>33.333333333333336</v>
      </c>
      <c r="J30" s="12">
        <v>40</v>
      </c>
      <c r="K30" s="12">
        <v>53.333333333333336</v>
      </c>
      <c r="L30" s="12">
        <v>60</v>
      </c>
      <c r="M30" s="18"/>
      <c r="N30" s="15">
        <v>383</v>
      </c>
      <c r="O30" s="10">
        <v>-4.5872824246892989</v>
      </c>
      <c r="P30" s="13">
        <v>6.2665819068349261E-11</v>
      </c>
      <c r="Q30" s="16">
        <v>-0.32661013855158233</v>
      </c>
      <c r="W30" s="158"/>
      <c r="X30" s="163">
        <v>13.333333333333336</v>
      </c>
      <c r="Y30" s="163">
        <v>33.333333333333336</v>
      </c>
      <c r="Z30" s="163">
        <v>6.6666666666666643</v>
      </c>
      <c r="AA30" s="163">
        <v>13.333333333333336</v>
      </c>
      <c r="AB30" s="163">
        <v>6.6666666666666643</v>
      </c>
      <c r="AC30" s="158"/>
    </row>
    <row r="31" spans="1:29"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row>
    <row r="32" spans="1:29" ht="12.75" customHeight="1" x14ac:dyDescent="0.2">
      <c r="A32" s="112"/>
      <c r="B32" s="113" t="s">
        <v>10</v>
      </c>
      <c r="C32" s="69"/>
      <c r="D32" s="70"/>
      <c r="E32" s="70"/>
      <c r="F32" s="70"/>
      <c r="G32" s="70"/>
      <c r="H32" s="152"/>
      <c r="I32" s="152"/>
      <c r="J32" s="153"/>
      <c r="K32" s="153"/>
      <c r="L32" s="153"/>
      <c r="M32" s="70"/>
      <c r="N32" s="70"/>
      <c r="O32" s="131"/>
      <c r="P32" s="70"/>
      <c r="Q32" s="126"/>
      <c r="W32" s="158"/>
      <c r="X32" s="163"/>
      <c r="Y32" s="163"/>
      <c r="Z32" s="163"/>
      <c r="AA32" s="163"/>
      <c r="AB32" s="159"/>
      <c r="AC32" s="158"/>
    </row>
    <row r="33" spans="1:29" ht="12.75" customHeight="1" x14ac:dyDescent="0.2">
      <c r="A33" s="111"/>
      <c r="B33" s="8" t="s">
        <v>207</v>
      </c>
      <c r="C33" s="68" t="s">
        <v>236</v>
      </c>
      <c r="D33" s="10">
        <v>23.659690346954147</v>
      </c>
      <c r="E33" s="10">
        <v>14.264208464471459</v>
      </c>
      <c r="F33" s="18">
        <v>0.70633950260126799</v>
      </c>
      <c r="G33" s="10"/>
      <c r="H33" s="12">
        <v>0</v>
      </c>
      <c r="I33" s="12">
        <v>13.333333333333334</v>
      </c>
      <c r="J33" s="12">
        <v>20</v>
      </c>
      <c r="K33" s="12">
        <v>33.333333333333336</v>
      </c>
      <c r="L33" s="12">
        <v>46.666666666666664</v>
      </c>
      <c r="M33" s="13"/>
      <c r="N33" s="10"/>
      <c r="O33" s="10"/>
      <c r="P33" s="10"/>
      <c r="Q33" s="11"/>
      <c r="W33" s="158"/>
      <c r="X33" s="163">
        <v>13.333333333333334</v>
      </c>
      <c r="Y33" s="163">
        <v>13.333333333333334</v>
      </c>
      <c r="Z33" s="163">
        <v>6.6666666666666661</v>
      </c>
      <c r="AA33" s="163">
        <v>13.333333333333336</v>
      </c>
      <c r="AB33" s="163">
        <v>13.333333333333329</v>
      </c>
      <c r="AC33" s="158"/>
    </row>
    <row r="34" spans="1:29" ht="12.75" x14ac:dyDescent="0.2">
      <c r="A34" s="111"/>
      <c r="B34" s="8" t="s">
        <v>174</v>
      </c>
      <c r="C34" s="21"/>
      <c r="D34" s="10">
        <v>24.952469967525641</v>
      </c>
      <c r="E34" s="10">
        <v>14.827495722991699</v>
      </c>
      <c r="F34" s="18">
        <v>9.7118289113291664E-2</v>
      </c>
      <c r="G34" s="10"/>
      <c r="H34" s="12">
        <v>0</v>
      </c>
      <c r="I34" s="12">
        <v>13.333333333333334</v>
      </c>
      <c r="J34" s="12">
        <v>26.666666666666668</v>
      </c>
      <c r="K34" s="12">
        <v>33.333333333333336</v>
      </c>
      <c r="L34" s="12">
        <v>53.333333333333336</v>
      </c>
      <c r="M34" s="13"/>
      <c r="N34" s="15">
        <v>23715</v>
      </c>
      <c r="O34" s="10">
        <v>-1.2927796205714941</v>
      </c>
      <c r="P34" s="13">
        <v>8.0713467578245629E-2</v>
      </c>
      <c r="Q34" s="16">
        <v>-8.7243787803000669E-2</v>
      </c>
      <c r="W34" s="158"/>
      <c r="X34" s="163">
        <v>13.333333333333334</v>
      </c>
      <c r="Y34" s="163">
        <v>13.333333333333334</v>
      </c>
      <c r="Z34" s="163">
        <v>13.333333333333334</v>
      </c>
      <c r="AA34" s="163">
        <v>6.6666666666666679</v>
      </c>
      <c r="AB34" s="163">
        <v>20</v>
      </c>
      <c r="AC34" s="158"/>
    </row>
    <row r="35" spans="1:29" ht="12.75" customHeight="1" x14ac:dyDescent="0.2">
      <c r="A35" s="111"/>
      <c r="B35" s="12" t="s">
        <v>195</v>
      </c>
      <c r="C35" s="21"/>
      <c r="D35" s="10">
        <v>24.116463109123398</v>
      </c>
      <c r="E35" s="10">
        <v>14.876442895343434</v>
      </c>
      <c r="F35" s="18">
        <v>0.18619226484912252</v>
      </c>
      <c r="G35" s="10"/>
      <c r="H35" s="12">
        <v>0</v>
      </c>
      <c r="I35" s="12">
        <v>13.333333333333334</v>
      </c>
      <c r="J35" s="12">
        <v>20</v>
      </c>
      <c r="K35" s="12">
        <v>33.333333333333336</v>
      </c>
      <c r="L35" s="12">
        <v>46.666666666666664</v>
      </c>
      <c r="M35" s="18"/>
      <c r="N35" s="15">
        <v>6790</v>
      </c>
      <c r="O35" s="10">
        <v>-0.45677276216925122</v>
      </c>
      <c r="P35" s="13">
        <v>0.54678532927559709</v>
      </c>
      <c r="Q35" s="16">
        <v>-3.0778860696863607E-2</v>
      </c>
      <c r="W35" s="158"/>
      <c r="X35" s="163">
        <v>13.333333333333334</v>
      </c>
      <c r="Y35" s="163">
        <v>13.333333333333334</v>
      </c>
      <c r="Z35" s="163">
        <v>6.6666666666666661</v>
      </c>
      <c r="AA35" s="163">
        <v>13.333333333333336</v>
      </c>
      <c r="AB35" s="163">
        <v>13.333333333333329</v>
      </c>
      <c r="AC35" s="158"/>
    </row>
    <row r="36" spans="1:29" ht="12.75" customHeight="1" x14ac:dyDescent="0.2">
      <c r="A36" s="111"/>
      <c r="B36" s="12" t="s">
        <v>206</v>
      </c>
      <c r="C36" s="21"/>
      <c r="D36" s="10">
        <v>26.918838342065005</v>
      </c>
      <c r="E36" s="10">
        <v>15.341619407779135</v>
      </c>
      <c r="F36" s="18">
        <v>2.7931722786482944E-2</v>
      </c>
      <c r="G36" s="10"/>
      <c r="H36" s="12">
        <v>0</v>
      </c>
      <c r="I36" s="12">
        <v>20</v>
      </c>
      <c r="J36" s="12">
        <v>26.666666666666668</v>
      </c>
      <c r="K36" s="12">
        <v>40</v>
      </c>
      <c r="L36" s="12">
        <v>60</v>
      </c>
      <c r="M36" s="18"/>
      <c r="N36" s="15">
        <v>302086</v>
      </c>
      <c r="O36" s="10">
        <v>-3.2591479951108582</v>
      </c>
      <c r="P36" s="13">
        <v>1.8067721526815717E-5</v>
      </c>
      <c r="Q36" s="16">
        <v>-0.21245771801144039</v>
      </c>
      <c r="W36" s="158"/>
      <c r="X36" s="163">
        <v>20</v>
      </c>
      <c r="Y36" s="163">
        <v>20</v>
      </c>
      <c r="Z36" s="163">
        <v>6.6666666666666679</v>
      </c>
      <c r="AA36" s="163">
        <v>13.333333333333332</v>
      </c>
      <c r="AB36" s="163">
        <v>20</v>
      </c>
      <c r="AC36" s="158"/>
    </row>
    <row r="37" spans="1:29" ht="12.75" customHeight="1" x14ac:dyDescent="0.2">
      <c r="A37" s="111"/>
      <c r="B37" s="8" t="s">
        <v>28</v>
      </c>
      <c r="C37" s="21"/>
      <c r="D37" s="10">
        <v>28.838317362776085</v>
      </c>
      <c r="E37" s="10">
        <v>15.245517312959512</v>
      </c>
      <c r="F37" s="18">
        <v>3.8866539855243999E-2</v>
      </c>
      <c r="G37" s="10"/>
      <c r="H37" s="12">
        <v>0</v>
      </c>
      <c r="I37" s="12">
        <v>20</v>
      </c>
      <c r="J37" s="12">
        <v>26.666666666666668</v>
      </c>
      <c r="K37" s="12">
        <v>40</v>
      </c>
      <c r="L37" s="12">
        <v>60</v>
      </c>
      <c r="M37" s="18"/>
      <c r="N37" s="15">
        <v>409</v>
      </c>
      <c r="O37" s="10">
        <v>-5.1786270158219381</v>
      </c>
      <c r="P37" s="13">
        <v>1.3192506808910818E-12</v>
      </c>
      <c r="Q37" s="16">
        <v>-0.33973776416233226</v>
      </c>
      <c r="W37" s="158"/>
      <c r="X37" s="163">
        <v>20</v>
      </c>
      <c r="Y37" s="163">
        <v>20</v>
      </c>
      <c r="Z37" s="163">
        <v>6.6666666666666679</v>
      </c>
      <c r="AA37" s="163">
        <v>13.333333333333332</v>
      </c>
      <c r="AB37" s="163">
        <v>20</v>
      </c>
      <c r="AC37" s="158"/>
    </row>
    <row r="38" spans="1:29" ht="12.75" customHeight="1" x14ac:dyDescent="0.2">
      <c r="A38" s="111"/>
      <c r="B38" s="20" t="s">
        <v>29</v>
      </c>
      <c r="C38" s="21"/>
      <c r="D38" s="10">
        <v>30.4181507602914</v>
      </c>
      <c r="E38" s="10">
        <v>15.234449369873323</v>
      </c>
      <c r="F38" s="18">
        <v>7.8725003037775437E-2</v>
      </c>
      <c r="G38" s="10"/>
      <c r="H38" s="12">
        <v>6.666666666666667</v>
      </c>
      <c r="I38" s="12">
        <v>20</v>
      </c>
      <c r="J38" s="12">
        <v>26.666666666666668</v>
      </c>
      <c r="K38" s="12">
        <v>40</v>
      </c>
      <c r="L38" s="12">
        <v>60</v>
      </c>
      <c r="M38" s="18"/>
      <c r="N38" s="15">
        <v>417</v>
      </c>
      <c r="O38" s="10">
        <v>-6.7584604133372537</v>
      </c>
      <c r="P38" s="13">
        <v>1.5459146872881319E-19</v>
      </c>
      <c r="Q38" s="16">
        <v>-0.44392437638198601</v>
      </c>
      <c r="W38" s="158"/>
      <c r="X38" s="163">
        <v>13.333333333333332</v>
      </c>
      <c r="Y38" s="163">
        <v>20</v>
      </c>
      <c r="Z38" s="163">
        <v>6.6666666666666679</v>
      </c>
      <c r="AA38" s="163">
        <v>13.333333333333332</v>
      </c>
      <c r="AB38" s="163">
        <v>20</v>
      </c>
      <c r="AC38" s="158"/>
    </row>
    <row r="39" spans="1:29"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row>
    <row r="40" spans="1:29" ht="12.75" customHeight="1" x14ac:dyDescent="0.2">
      <c r="A40" s="115" t="s">
        <v>99</v>
      </c>
      <c r="B40" s="118"/>
      <c r="C40" s="69"/>
      <c r="D40" s="70"/>
      <c r="E40" s="70"/>
      <c r="F40" s="70"/>
      <c r="G40" s="70"/>
      <c r="H40" s="152"/>
      <c r="I40" s="152"/>
      <c r="J40" s="153"/>
      <c r="K40" s="153"/>
      <c r="L40" s="153"/>
      <c r="M40" s="70"/>
      <c r="N40" s="70"/>
      <c r="O40" s="131"/>
      <c r="P40" s="70"/>
      <c r="Q40" s="126"/>
      <c r="W40" s="158"/>
      <c r="X40" s="163"/>
      <c r="Y40" s="163"/>
      <c r="Z40" s="163"/>
      <c r="AA40" s="163"/>
      <c r="AB40" s="159"/>
      <c r="AC40" s="158"/>
    </row>
    <row r="41" spans="1:29" ht="12.75" customHeight="1" x14ac:dyDescent="0.2">
      <c r="A41" s="110"/>
      <c r="B41" s="113" t="s">
        <v>12</v>
      </c>
      <c r="C41" s="97"/>
      <c r="D41" s="98"/>
      <c r="E41" s="98"/>
      <c r="F41" s="98"/>
      <c r="G41" s="98"/>
      <c r="H41" s="154"/>
      <c r="I41" s="154"/>
      <c r="J41" s="155"/>
      <c r="K41" s="155"/>
      <c r="L41" s="155"/>
      <c r="M41" s="98"/>
      <c r="N41" s="98"/>
      <c r="O41" s="132"/>
      <c r="P41" s="98"/>
      <c r="Q41" s="127"/>
      <c r="W41" s="158"/>
      <c r="X41" s="163"/>
      <c r="Y41" s="163"/>
      <c r="Z41" s="163"/>
      <c r="AA41" s="163"/>
      <c r="AB41" s="163"/>
      <c r="AC41" s="158"/>
    </row>
    <row r="42" spans="1:29" ht="12.75" customHeight="1" x14ac:dyDescent="0.2">
      <c r="A42" s="111"/>
      <c r="B42" s="8" t="s">
        <v>207</v>
      </c>
      <c r="C42" s="68" t="s">
        <v>237</v>
      </c>
      <c r="D42" s="10">
        <v>32.249234363945362</v>
      </c>
      <c r="E42" s="10">
        <v>15.418968538167084</v>
      </c>
      <c r="F42" s="18">
        <v>0.7444580521265256</v>
      </c>
      <c r="G42" s="10"/>
      <c r="H42" s="12">
        <v>5</v>
      </c>
      <c r="I42" s="12">
        <v>20</v>
      </c>
      <c r="J42" s="12">
        <v>35</v>
      </c>
      <c r="K42" s="12">
        <v>45</v>
      </c>
      <c r="L42" s="12">
        <v>55</v>
      </c>
      <c r="M42" s="13"/>
      <c r="N42" s="10"/>
      <c r="O42" s="10"/>
      <c r="P42" s="10"/>
      <c r="Q42" s="11"/>
      <c r="W42" s="158"/>
      <c r="X42" s="163">
        <v>15</v>
      </c>
      <c r="Y42" s="163">
        <v>20</v>
      </c>
      <c r="Z42" s="163">
        <v>15</v>
      </c>
      <c r="AA42" s="163">
        <v>10</v>
      </c>
      <c r="AB42" s="163">
        <v>10</v>
      </c>
      <c r="AC42" s="158"/>
    </row>
    <row r="43" spans="1:29" ht="12.75" x14ac:dyDescent="0.2">
      <c r="A43" s="111"/>
      <c r="B43" s="8" t="s">
        <v>174</v>
      </c>
      <c r="C43" s="21"/>
      <c r="D43" s="10">
        <v>33.629552557969255</v>
      </c>
      <c r="E43" s="10">
        <v>14.248252133996031</v>
      </c>
      <c r="F43" s="18">
        <v>9.0845908157334551E-2</v>
      </c>
      <c r="G43" s="10"/>
      <c r="H43" s="12">
        <v>10</v>
      </c>
      <c r="I43" s="12">
        <v>25</v>
      </c>
      <c r="J43" s="12">
        <v>35</v>
      </c>
      <c r="K43" s="12">
        <v>45</v>
      </c>
      <c r="L43" s="12">
        <v>60</v>
      </c>
      <c r="M43" s="13"/>
      <c r="N43" s="15">
        <v>441</v>
      </c>
      <c r="O43" s="10">
        <v>-1.3803181940238929</v>
      </c>
      <c r="P43" s="13">
        <v>6.6370939611211363E-2</v>
      </c>
      <c r="Q43" s="16">
        <v>-9.6734909945019307E-2</v>
      </c>
      <c r="W43" s="158"/>
      <c r="X43" s="163">
        <v>15</v>
      </c>
      <c r="Y43" s="163">
        <v>25</v>
      </c>
      <c r="Z43" s="163">
        <v>10</v>
      </c>
      <c r="AA43" s="163">
        <v>10</v>
      </c>
      <c r="AB43" s="163">
        <v>15</v>
      </c>
      <c r="AC43" s="158"/>
    </row>
    <row r="44" spans="1:29" ht="12.75" customHeight="1" x14ac:dyDescent="0.2">
      <c r="A44" s="111"/>
      <c r="B44" s="12" t="s">
        <v>195</v>
      </c>
      <c r="C44" s="21"/>
      <c r="D44" s="10">
        <v>32.584369844909531</v>
      </c>
      <c r="E44" s="10">
        <v>14.486076927722674</v>
      </c>
      <c r="F44" s="18">
        <v>0.17568777253522727</v>
      </c>
      <c r="G44" s="10"/>
      <c r="H44" s="12">
        <v>10</v>
      </c>
      <c r="I44" s="12">
        <v>20</v>
      </c>
      <c r="J44" s="12">
        <v>35</v>
      </c>
      <c r="K44" s="12">
        <v>40</v>
      </c>
      <c r="L44" s="12">
        <v>60</v>
      </c>
      <c r="M44" s="18"/>
      <c r="N44" s="15">
        <v>477</v>
      </c>
      <c r="O44" s="10">
        <v>-0.33513548096416912</v>
      </c>
      <c r="P44" s="13">
        <v>0.66148436396131149</v>
      </c>
      <c r="Q44" s="16">
        <v>-2.3044453209710172E-2</v>
      </c>
      <c r="W44" s="158"/>
      <c r="X44" s="163">
        <v>10</v>
      </c>
      <c r="Y44" s="163">
        <v>20</v>
      </c>
      <c r="Z44" s="163">
        <v>15</v>
      </c>
      <c r="AA44" s="163">
        <v>5</v>
      </c>
      <c r="AB44" s="163">
        <v>20</v>
      </c>
      <c r="AC44" s="158"/>
    </row>
    <row r="45" spans="1:29" ht="12.75" customHeight="1" x14ac:dyDescent="0.2">
      <c r="A45" s="111"/>
      <c r="B45" s="12" t="s">
        <v>206</v>
      </c>
      <c r="C45" s="21"/>
      <c r="D45" s="10">
        <v>32.253599103702136</v>
      </c>
      <c r="E45" s="10">
        <v>14.433734813153706</v>
      </c>
      <c r="F45" s="18">
        <v>2.5300613443349426E-2</v>
      </c>
      <c r="G45" s="10"/>
      <c r="H45" s="12">
        <v>10</v>
      </c>
      <c r="I45" s="12">
        <v>20</v>
      </c>
      <c r="J45" s="12">
        <v>30</v>
      </c>
      <c r="K45" s="12">
        <v>40</v>
      </c>
      <c r="L45" s="12">
        <v>60</v>
      </c>
      <c r="M45" s="18"/>
      <c r="N45" s="15">
        <v>429</v>
      </c>
      <c r="O45" s="10">
        <v>-4.3647397567738722E-3</v>
      </c>
      <c r="P45" s="13">
        <v>0.99532747185746806</v>
      </c>
      <c r="Q45" s="16">
        <v>-3.0237047105547039E-4</v>
      </c>
      <c r="W45" s="158"/>
      <c r="X45" s="163">
        <v>10</v>
      </c>
      <c r="Y45" s="163">
        <v>20</v>
      </c>
      <c r="Z45" s="163">
        <v>10</v>
      </c>
      <c r="AA45" s="163">
        <v>10</v>
      </c>
      <c r="AB45" s="163">
        <v>20</v>
      </c>
      <c r="AC45" s="158"/>
    </row>
    <row r="46" spans="1:29" ht="12.75" customHeight="1" x14ac:dyDescent="0.2">
      <c r="A46" s="111"/>
      <c r="B46" s="8" t="s">
        <v>28</v>
      </c>
      <c r="C46" s="21"/>
      <c r="D46" s="10">
        <v>35.181774571281593</v>
      </c>
      <c r="E46" s="10">
        <v>13.55221292523694</v>
      </c>
      <c r="F46" s="18">
        <v>3.4490503722854629E-2</v>
      </c>
      <c r="G46" s="10"/>
      <c r="H46" s="12">
        <v>15</v>
      </c>
      <c r="I46" s="12">
        <v>25</v>
      </c>
      <c r="J46" s="12">
        <v>35</v>
      </c>
      <c r="K46" s="12">
        <v>45</v>
      </c>
      <c r="L46" s="12">
        <v>60</v>
      </c>
      <c r="M46" s="18"/>
      <c r="N46" s="15">
        <v>430</v>
      </c>
      <c r="O46" s="10">
        <v>-2.9325402073362312</v>
      </c>
      <c r="P46" s="13">
        <v>9.7024130083878766E-5</v>
      </c>
      <c r="Q46" s="16">
        <v>-0.21630027472157315</v>
      </c>
      <c r="W46" s="158"/>
      <c r="X46" s="163">
        <v>10</v>
      </c>
      <c r="Y46" s="163">
        <v>25</v>
      </c>
      <c r="Z46" s="163">
        <v>10</v>
      </c>
      <c r="AA46" s="163">
        <v>10</v>
      </c>
      <c r="AB46" s="163">
        <v>15</v>
      </c>
      <c r="AC46" s="158"/>
    </row>
    <row r="47" spans="1:29" ht="12.75" customHeight="1" x14ac:dyDescent="0.2">
      <c r="A47" s="111"/>
      <c r="B47" s="20" t="s">
        <v>29</v>
      </c>
      <c r="C47" s="21"/>
      <c r="D47" s="10">
        <v>37.083049415943108</v>
      </c>
      <c r="E47" s="10">
        <v>13.431084360478067</v>
      </c>
      <c r="F47" s="18">
        <v>6.9069623976164896E-2</v>
      </c>
      <c r="G47" s="10"/>
      <c r="H47" s="12">
        <v>15</v>
      </c>
      <c r="I47" s="12">
        <v>25</v>
      </c>
      <c r="J47" s="12">
        <v>40</v>
      </c>
      <c r="K47" s="12">
        <v>45</v>
      </c>
      <c r="L47" s="12">
        <v>60</v>
      </c>
      <c r="M47" s="18"/>
      <c r="N47" s="15">
        <v>435</v>
      </c>
      <c r="O47" s="10">
        <v>-4.8338150519977461</v>
      </c>
      <c r="P47" s="13">
        <v>2.7173725209516943E-10</v>
      </c>
      <c r="Q47" s="16">
        <v>-0.35925904481376791</v>
      </c>
      <c r="W47" s="158"/>
      <c r="X47" s="163">
        <v>10</v>
      </c>
      <c r="Y47" s="163">
        <v>25</v>
      </c>
      <c r="Z47" s="163">
        <v>15</v>
      </c>
      <c r="AA47" s="163">
        <v>5</v>
      </c>
      <c r="AB47" s="163">
        <v>15</v>
      </c>
      <c r="AC47" s="158"/>
    </row>
    <row r="48" spans="1:29"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row>
    <row r="49" spans="1:29" ht="12.75" customHeight="1" x14ac:dyDescent="0.2">
      <c r="A49" s="112"/>
      <c r="B49" s="113" t="s">
        <v>13</v>
      </c>
      <c r="C49" s="69"/>
      <c r="D49" s="70"/>
      <c r="E49" s="70"/>
      <c r="F49" s="70"/>
      <c r="G49" s="70"/>
      <c r="H49" s="152"/>
      <c r="I49" s="152"/>
      <c r="J49" s="153"/>
      <c r="K49" s="153"/>
      <c r="L49" s="153"/>
      <c r="M49" s="70"/>
      <c r="N49" s="70"/>
      <c r="O49" s="131"/>
      <c r="P49" s="70"/>
      <c r="Q49" s="126"/>
      <c r="W49" s="158"/>
      <c r="X49" s="163"/>
      <c r="Y49" s="163"/>
      <c r="Z49" s="163"/>
      <c r="AA49" s="163"/>
      <c r="AB49" s="159"/>
      <c r="AC49" s="158"/>
    </row>
    <row r="50" spans="1:29" ht="12.75" customHeight="1" x14ac:dyDescent="0.2">
      <c r="A50" s="111"/>
      <c r="B50" s="8" t="s">
        <v>207</v>
      </c>
      <c r="C50" s="68" t="s">
        <v>238</v>
      </c>
      <c r="D50" s="10">
        <v>35.094550311911419</v>
      </c>
      <c r="E50" s="10">
        <v>16.02503475242446</v>
      </c>
      <c r="F50" s="18">
        <v>0.82549768912074528</v>
      </c>
      <c r="G50" s="10"/>
      <c r="H50" s="12">
        <v>5</v>
      </c>
      <c r="I50" s="12">
        <v>25</v>
      </c>
      <c r="J50" s="12">
        <v>35</v>
      </c>
      <c r="K50" s="12">
        <v>45</v>
      </c>
      <c r="L50" s="12">
        <v>60</v>
      </c>
      <c r="M50" s="13"/>
      <c r="N50" s="10"/>
      <c r="O50" s="10"/>
      <c r="P50" s="10"/>
      <c r="Q50" s="11"/>
      <c r="W50" s="158"/>
      <c r="X50" s="163">
        <v>20</v>
      </c>
      <c r="Y50" s="163">
        <v>25</v>
      </c>
      <c r="Z50" s="163">
        <v>10</v>
      </c>
      <c r="AA50" s="163">
        <v>10</v>
      </c>
      <c r="AB50" s="163">
        <v>15</v>
      </c>
      <c r="AC50" s="158"/>
    </row>
    <row r="51" spans="1:29" ht="12.75" x14ac:dyDescent="0.2">
      <c r="A51" s="111"/>
      <c r="B51" s="8" t="s">
        <v>174</v>
      </c>
      <c r="C51" s="21"/>
      <c r="D51" s="10">
        <v>39.669230830974634</v>
      </c>
      <c r="E51" s="10">
        <v>15.431708004969218</v>
      </c>
      <c r="F51" s="18">
        <v>0.10505642265213548</v>
      </c>
      <c r="G51" s="10"/>
      <c r="H51" s="12">
        <v>15</v>
      </c>
      <c r="I51" s="12">
        <v>30</v>
      </c>
      <c r="J51" s="12">
        <v>40</v>
      </c>
      <c r="K51" s="12">
        <v>55</v>
      </c>
      <c r="L51" s="12">
        <v>60</v>
      </c>
      <c r="M51" s="13"/>
      <c r="N51" s="15">
        <v>21951</v>
      </c>
      <c r="O51" s="10">
        <v>-4.5746805190632145</v>
      </c>
      <c r="P51" s="13">
        <v>1.2037739309589468E-8</v>
      </c>
      <c r="Q51" s="16">
        <v>-0.29624809897377946</v>
      </c>
      <c r="W51" s="158"/>
      <c r="X51" s="163">
        <v>15</v>
      </c>
      <c r="Y51" s="163">
        <v>30</v>
      </c>
      <c r="Z51" s="163">
        <v>10</v>
      </c>
      <c r="AA51" s="163">
        <v>15</v>
      </c>
      <c r="AB51" s="163">
        <v>5</v>
      </c>
      <c r="AC51" s="158"/>
    </row>
    <row r="52" spans="1:29" ht="12.75" customHeight="1" x14ac:dyDescent="0.2">
      <c r="A52" s="111"/>
      <c r="B52" s="12" t="s">
        <v>195</v>
      </c>
      <c r="C52" s="21"/>
      <c r="D52" s="10">
        <v>37.88532989458605</v>
      </c>
      <c r="E52" s="10">
        <v>15.849939067441325</v>
      </c>
      <c r="F52" s="18">
        <v>0.20655267542137795</v>
      </c>
      <c r="G52" s="10"/>
      <c r="H52" s="12">
        <v>10</v>
      </c>
      <c r="I52" s="12">
        <v>25</v>
      </c>
      <c r="J52" s="12">
        <v>40</v>
      </c>
      <c r="K52" s="12">
        <v>50</v>
      </c>
      <c r="L52" s="12">
        <v>60</v>
      </c>
      <c r="M52" s="18"/>
      <c r="N52" s="15">
        <v>6263</v>
      </c>
      <c r="O52" s="10">
        <v>-2.7907795826746309</v>
      </c>
      <c r="P52" s="13">
        <v>9.3331850777201523E-4</v>
      </c>
      <c r="Q52" s="16">
        <v>-0.17595784651405053</v>
      </c>
      <c r="W52" s="158"/>
      <c r="X52" s="163">
        <v>15</v>
      </c>
      <c r="Y52" s="163">
        <v>25</v>
      </c>
      <c r="Z52" s="163">
        <v>15</v>
      </c>
      <c r="AA52" s="163">
        <v>10</v>
      </c>
      <c r="AB52" s="163">
        <v>10</v>
      </c>
      <c r="AC52" s="158"/>
    </row>
    <row r="53" spans="1:29" ht="12.75" customHeight="1" x14ac:dyDescent="0.2">
      <c r="A53" s="111"/>
      <c r="B53" s="12" t="s">
        <v>206</v>
      </c>
      <c r="C53" s="21"/>
      <c r="D53" s="10">
        <v>39.369719166198216</v>
      </c>
      <c r="E53" s="10">
        <v>15.570742892351278</v>
      </c>
      <c r="F53" s="18">
        <v>2.9784842511647612E-2</v>
      </c>
      <c r="G53" s="10"/>
      <c r="H53" s="12">
        <v>15</v>
      </c>
      <c r="I53" s="12">
        <v>30</v>
      </c>
      <c r="J53" s="12">
        <v>40</v>
      </c>
      <c r="K53" s="12">
        <v>55</v>
      </c>
      <c r="L53" s="12">
        <v>60</v>
      </c>
      <c r="M53" s="18"/>
      <c r="N53" s="15">
        <v>273668</v>
      </c>
      <c r="O53" s="10">
        <v>-4.2751688542867967</v>
      </c>
      <c r="P53" s="13">
        <v>1.0041696717484415E-7</v>
      </c>
      <c r="Q53" s="16">
        <v>-0.2745530570586206</v>
      </c>
      <c r="W53" s="158"/>
      <c r="X53" s="163">
        <v>15</v>
      </c>
      <c r="Y53" s="163">
        <v>30</v>
      </c>
      <c r="Z53" s="163">
        <v>10</v>
      </c>
      <c r="AA53" s="163">
        <v>15</v>
      </c>
      <c r="AB53" s="163">
        <v>5</v>
      </c>
      <c r="AC53" s="158"/>
    </row>
    <row r="54" spans="1:29" ht="12.75" customHeight="1" x14ac:dyDescent="0.2">
      <c r="A54" s="111"/>
      <c r="B54" s="8" t="s">
        <v>28</v>
      </c>
      <c r="C54" s="21"/>
      <c r="D54" s="10">
        <v>41.723789164037733</v>
      </c>
      <c r="E54" s="10">
        <v>14.887599401727124</v>
      </c>
      <c r="F54" s="18">
        <v>3.966725690652901E-2</v>
      </c>
      <c r="G54" s="10"/>
      <c r="H54" s="12">
        <v>20</v>
      </c>
      <c r="I54" s="12">
        <v>30</v>
      </c>
      <c r="J54" s="12">
        <v>40</v>
      </c>
      <c r="K54" s="12">
        <v>55</v>
      </c>
      <c r="L54" s="12">
        <v>60</v>
      </c>
      <c r="M54" s="18"/>
      <c r="N54" s="15">
        <v>141234</v>
      </c>
      <c r="O54" s="10">
        <v>-6.6292388521263135</v>
      </c>
      <c r="P54" s="13">
        <v>6.1549781709329462E-18</v>
      </c>
      <c r="Q54" s="16">
        <v>-0.44519198738894844</v>
      </c>
      <c r="W54" s="158"/>
      <c r="X54" s="163">
        <v>10</v>
      </c>
      <c r="Y54" s="163">
        <v>30</v>
      </c>
      <c r="Z54" s="163">
        <v>10</v>
      </c>
      <c r="AA54" s="163">
        <v>15</v>
      </c>
      <c r="AB54" s="163">
        <v>5</v>
      </c>
      <c r="AC54" s="158"/>
    </row>
    <row r="55" spans="1:29" ht="12.75" customHeight="1" x14ac:dyDescent="0.2">
      <c r="A55" s="111"/>
      <c r="B55" s="20" t="s">
        <v>29</v>
      </c>
      <c r="C55" s="21"/>
      <c r="D55" s="10">
        <v>43.792294139538711</v>
      </c>
      <c r="E55" s="10">
        <v>14.505918906396674</v>
      </c>
      <c r="F55" s="18">
        <v>7.9691544334406964E-2</v>
      </c>
      <c r="G55" s="10"/>
      <c r="H55" s="12">
        <v>20</v>
      </c>
      <c r="I55" s="12">
        <v>35</v>
      </c>
      <c r="J55" s="12">
        <v>45</v>
      </c>
      <c r="K55" s="12">
        <v>60</v>
      </c>
      <c r="L55" s="12">
        <v>60</v>
      </c>
      <c r="M55" s="18"/>
      <c r="N55" s="15">
        <v>383</v>
      </c>
      <c r="O55" s="10">
        <v>-8.697743827627292</v>
      </c>
      <c r="P55" s="13">
        <v>8.6453389062453353E-23</v>
      </c>
      <c r="Q55" s="16">
        <v>-0.59885982123054271</v>
      </c>
      <c r="W55" s="158"/>
      <c r="X55" s="163">
        <v>15</v>
      </c>
      <c r="Y55" s="163">
        <v>35</v>
      </c>
      <c r="Z55" s="163">
        <v>10</v>
      </c>
      <c r="AA55" s="163">
        <v>15</v>
      </c>
      <c r="AB55" s="163">
        <v>0</v>
      </c>
      <c r="AC55" s="158"/>
    </row>
    <row r="56" spans="1:29"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row>
    <row r="57" spans="1:29"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row>
    <row r="58" spans="1:29" ht="12.75" customHeight="1" x14ac:dyDescent="0.2">
      <c r="A58" s="110"/>
      <c r="B58" s="113" t="s">
        <v>14</v>
      </c>
      <c r="C58" s="97"/>
      <c r="D58" s="98"/>
      <c r="E58" s="98"/>
      <c r="F58" s="98"/>
      <c r="G58" s="98"/>
      <c r="H58" s="154"/>
      <c r="I58" s="154"/>
      <c r="J58" s="155"/>
      <c r="K58" s="155"/>
      <c r="L58" s="155"/>
      <c r="M58" s="98"/>
      <c r="N58" s="98"/>
      <c r="O58" s="132"/>
      <c r="P58" s="98"/>
      <c r="Q58" s="127"/>
      <c r="W58" s="158"/>
      <c r="X58" s="163"/>
      <c r="Y58" s="163"/>
      <c r="Z58" s="163"/>
      <c r="AA58" s="163"/>
      <c r="AB58" s="163"/>
      <c r="AC58" s="158"/>
    </row>
    <row r="59" spans="1:29" ht="12.75" customHeight="1" x14ac:dyDescent="0.2">
      <c r="A59" s="111"/>
      <c r="B59" s="8" t="s">
        <v>207</v>
      </c>
      <c r="C59" s="68" t="s">
        <v>239</v>
      </c>
      <c r="D59" s="10">
        <v>14.231410527154608</v>
      </c>
      <c r="E59" s="10">
        <v>13.068602110592572</v>
      </c>
      <c r="F59" s="18">
        <v>0.63611368656353684</v>
      </c>
      <c r="G59" s="10"/>
      <c r="H59" s="12">
        <v>0</v>
      </c>
      <c r="I59" s="12">
        <v>5</v>
      </c>
      <c r="J59" s="12">
        <v>10</v>
      </c>
      <c r="K59" s="12">
        <v>20</v>
      </c>
      <c r="L59" s="12">
        <v>40</v>
      </c>
      <c r="M59" s="13"/>
      <c r="N59" s="10"/>
      <c r="O59" s="10"/>
      <c r="P59" s="10"/>
      <c r="Q59" s="11"/>
      <c r="W59" s="158"/>
      <c r="X59" s="163">
        <v>5</v>
      </c>
      <c r="Y59" s="163">
        <v>5</v>
      </c>
      <c r="Z59" s="163">
        <v>5</v>
      </c>
      <c r="AA59" s="163">
        <v>10</v>
      </c>
      <c r="AB59" s="163">
        <v>20</v>
      </c>
      <c r="AC59" s="158"/>
    </row>
    <row r="60" spans="1:29" ht="12.75" x14ac:dyDescent="0.2">
      <c r="A60" s="111"/>
      <c r="B60" s="8" t="s">
        <v>174</v>
      </c>
      <c r="C60" s="21"/>
      <c r="D60" s="10">
        <v>13.729725023928481</v>
      </c>
      <c r="E60" s="10">
        <v>13.343566846681412</v>
      </c>
      <c r="F60" s="18">
        <v>8.6754340456655851E-2</v>
      </c>
      <c r="G60" s="10"/>
      <c r="H60" s="12">
        <v>0</v>
      </c>
      <c r="I60" s="12">
        <v>5</v>
      </c>
      <c r="J60" s="12">
        <v>10</v>
      </c>
      <c r="K60" s="12">
        <v>20</v>
      </c>
      <c r="L60" s="12">
        <v>40</v>
      </c>
      <c r="M60" s="13"/>
      <c r="N60" s="15">
        <v>24077</v>
      </c>
      <c r="O60" s="10">
        <v>0.50168550322612759</v>
      </c>
      <c r="P60" s="13">
        <v>0.44374661626694345</v>
      </c>
      <c r="Q60" s="16">
        <v>3.7610973016714566E-2</v>
      </c>
      <c r="W60" s="158"/>
      <c r="X60" s="163">
        <v>5</v>
      </c>
      <c r="Y60" s="163">
        <v>5</v>
      </c>
      <c r="Z60" s="163">
        <v>5</v>
      </c>
      <c r="AA60" s="163">
        <v>10</v>
      </c>
      <c r="AB60" s="163">
        <v>20</v>
      </c>
      <c r="AC60" s="158"/>
    </row>
    <row r="61" spans="1:29" ht="12.75" customHeight="1" x14ac:dyDescent="0.2">
      <c r="A61" s="111"/>
      <c r="B61" s="12" t="s">
        <v>195</v>
      </c>
      <c r="C61" s="21"/>
      <c r="D61" s="10">
        <v>14.254844009784769</v>
      </c>
      <c r="E61" s="10">
        <v>13.351248587428998</v>
      </c>
      <c r="F61" s="18">
        <v>0.16564420127536111</v>
      </c>
      <c r="G61" s="10"/>
      <c r="H61" s="12">
        <v>0</v>
      </c>
      <c r="I61" s="12">
        <v>5</v>
      </c>
      <c r="J61" s="12">
        <v>10</v>
      </c>
      <c r="K61" s="12">
        <v>20</v>
      </c>
      <c r="L61" s="12">
        <v>40</v>
      </c>
      <c r="M61" s="18"/>
      <c r="N61" s="15">
        <v>6917</v>
      </c>
      <c r="O61" s="10">
        <v>-2.343348263016054E-2</v>
      </c>
      <c r="P61" s="13">
        <v>0.97209182837138786</v>
      </c>
      <c r="Q61" s="16">
        <v>-1.7573952456226912E-3</v>
      </c>
      <c r="W61" s="158"/>
      <c r="X61" s="163">
        <v>5</v>
      </c>
      <c r="Y61" s="163">
        <v>5</v>
      </c>
      <c r="Z61" s="163">
        <v>5</v>
      </c>
      <c r="AA61" s="163">
        <v>10</v>
      </c>
      <c r="AB61" s="163">
        <v>20</v>
      </c>
      <c r="AC61" s="158"/>
    </row>
    <row r="62" spans="1:29" ht="12.75" customHeight="1" x14ac:dyDescent="0.2">
      <c r="A62" s="111"/>
      <c r="B62" s="12" t="s">
        <v>206</v>
      </c>
      <c r="C62" s="21"/>
      <c r="D62" s="10">
        <v>19.295754048645918</v>
      </c>
      <c r="E62" s="10">
        <v>14.484467746524118</v>
      </c>
      <c r="F62" s="18">
        <v>2.6124963868761515E-2</v>
      </c>
      <c r="G62" s="10"/>
      <c r="H62" s="12">
        <v>0</v>
      </c>
      <c r="I62" s="12">
        <v>10</v>
      </c>
      <c r="J62" s="12">
        <v>15</v>
      </c>
      <c r="K62" s="12">
        <v>30</v>
      </c>
      <c r="L62" s="12">
        <v>45</v>
      </c>
      <c r="M62" s="18"/>
      <c r="N62" s="15">
        <v>422</v>
      </c>
      <c r="O62" s="10">
        <v>-5.0643435214913097</v>
      </c>
      <c r="P62" s="13">
        <v>1.6630531580121172E-14</v>
      </c>
      <c r="Q62" s="16">
        <v>-0.34968407752637676</v>
      </c>
      <c r="W62" s="158"/>
      <c r="X62" s="163">
        <v>10</v>
      </c>
      <c r="Y62" s="163">
        <v>10</v>
      </c>
      <c r="Z62" s="163">
        <v>5</v>
      </c>
      <c r="AA62" s="163">
        <v>15</v>
      </c>
      <c r="AB62" s="163">
        <v>15</v>
      </c>
      <c r="AC62" s="158"/>
    </row>
    <row r="63" spans="1:29" ht="12.75" customHeight="1" x14ac:dyDescent="0.2">
      <c r="A63" s="111"/>
      <c r="B63" s="8" t="s">
        <v>28</v>
      </c>
      <c r="C63" s="21"/>
      <c r="D63" s="10">
        <v>23.807428093436496</v>
      </c>
      <c r="E63" s="10">
        <v>14.737688952905716</v>
      </c>
      <c r="F63" s="18">
        <v>4.934001862650559E-2</v>
      </c>
      <c r="G63" s="10"/>
      <c r="H63" s="12">
        <v>0</v>
      </c>
      <c r="I63" s="12">
        <v>15</v>
      </c>
      <c r="J63" s="12">
        <v>20</v>
      </c>
      <c r="K63" s="12">
        <v>35</v>
      </c>
      <c r="L63" s="12">
        <v>55</v>
      </c>
      <c r="M63" s="18"/>
      <c r="N63" s="15">
        <v>426</v>
      </c>
      <c r="O63" s="10">
        <v>-9.5760175662818874</v>
      </c>
      <c r="P63" s="13">
        <v>3.5208671416811748E-41</v>
      </c>
      <c r="Q63" s="16">
        <v>-0.6500901965611342</v>
      </c>
      <c r="W63" s="158"/>
      <c r="X63" s="163">
        <v>15</v>
      </c>
      <c r="Y63" s="163">
        <v>15</v>
      </c>
      <c r="Z63" s="163">
        <v>5</v>
      </c>
      <c r="AA63" s="163">
        <v>15</v>
      </c>
      <c r="AB63" s="163">
        <v>20</v>
      </c>
      <c r="AC63" s="158"/>
    </row>
    <row r="64" spans="1:29" ht="12.75" customHeight="1" x14ac:dyDescent="0.2">
      <c r="A64" s="111"/>
      <c r="B64" s="20" t="s">
        <v>29</v>
      </c>
      <c r="C64" s="21"/>
      <c r="D64" s="10">
        <v>27.241631837970434</v>
      </c>
      <c r="E64" s="10">
        <v>15.576733883002623</v>
      </c>
      <c r="F64" s="18">
        <v>0.12965153460355452</v>
      </c>
      <c r="G64" s="10"/>
      <c r="H64" s="12">
        <v>5</v>
      </c>
      <c r="I64" s="12">
        <v>15</v>
      </c>
      <c r="J64" s="12">
        <v>25</v>
      </c>
      <c r="K64" s="12">
        <v>40</v>
      </c>
      <c r="L64" s="12">
        <v>60</v>
      </c>
      <c r="M64" s="18"/>
      <c r="N64" s="15">
        <v>457</v>
      </c>
      <c r="O64" s="10">
        <v>-13.010221310815826</v>
      </c>
      <c r="P64" s="13">
        <v>1.4474935999880606E-64</v>
      </c>
      <c r="Q64" s="16">
        <v>-0.83876180892498964</v>
      </c>
      <c r="W64" s="158"/>
      <c r="X64" s="163">
        <v>10</v>
      </c>
      <c r="Y64" s="163">
        <v>15</v>
      </c>
      <c r="Z64" s="163">
        <v>10</v>
      </c>
      <c r="AA64" s="163">
        <v>15</v>
      </c>
      <c r="AB64" s="163">
        <v>20</v>
      </c>
      <c r="AC64" s="158"/>
    </row>
    <row r="65" spans="1:29"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row>
    <row r="66" spans="1:29" ht="12.75" customHeight="1" x14ac:dyDescent="0.2">
      <c r="A66" s="112"/>
      <c r="B66" s="113" t="s">
        <v>19</v>
      </c>
      <c r="C66" s="69"/>
      <c r="D66" s="70"/>
      <c r="E66" s="70"/>
      <c r="F66" s="70"/>
      <c r="G66" s="70"/>
      <c r="H66" s="152"/>
      <c r="I66" s="152"/>
      <c r="J66" s="153"/>
      <c r="K66" s="153"/>
      <c r="L66" s="153"/>
      <c r="M66" s="70"/>
      <c r="N66" s="70"/>
      <c r="O66" s="131"/>
      <c r="P66" s="70"/>
      <c r="Q66" s="126"/>
      <c r="W66" s="158"/>
      <c r="X66" s="163"/>
      <c r="Y66" s="163"/>
      <c r="Z66" s="163"/>
      <c r="AA66" s="163"/>
      <c r="AB66" s="159"/>
      <c r="AC66" s="158"/>
    </row>
    <row r="67" spans="1:29" ht="12.75" customHeight="1" x14ac:dyDescent="0.2">
      <c r="A67" s="111"/>
      <c r="B67" s="8" t="s">
        <v>207</v>
      </c>
      <c r="C67" s="68" t="s">
        <v>240</v>
      </c>
      <c r="D67" s="10">
        <v>34.648480212658086</v>
      </c>
      <c r="E67" s="10">
        <v>12.999284720435588</v>
      </c>
      <c r="F67" s="18">
        <v>0.63840615027666736</v>
      </c>
      <c r="G67" s="10"/>
      <c r="H67" s="12">
        <v>16</v>
      </c>
      <c r="I67" s="12">
        <v>24</v>
      </c>
      <c r="J67" s="12">
        <v>36</v>
      </c>
      <c r="K67" s="12">
        <v>44</v>
      </c>
      <c r="L67" s="12">
        <v>60</v>
      </c>
      <c r="M67" s="13"/>
      <c r="N67" s="10"/>
      <c r="O67" s="10"/>
      <c r="P67" s="10"/>
      <c r="Q67" s="11"/>
      <c r="W67" s="158"/>
      <c r="X67" s="163">
        <v>8</v>
      </c>
      <c r="Y67" s="163">
        <v>24</v>
      </c>
      <c r="Z67" s="163">
        <v>12</v>
      </c>
      <c r="AA67" s="163">
        <v>8</v>
      </c>
      <c r="AB67" s="163">
        <v>16</v>
      </c>
      <c r="AC67" s="158"/>
    </row>
    <row r="68" spans="1:29" ht="12.75" x14ac:dyDescent="0.2">
      <c r="A68" s="111"/>
      <c r="B68" s="8" t="s">
        <v>174</v>
      </c>
      <c r="C68" s="21"/>
      <c r="D68" s="10">
        <v>33.741584172989562</v>
      </c>
      <c r="E68" s="10">
        <v>12.327223850694882</v>
      </c>
      <c r="F68" s="18">
        <v>8.0074498426363064E-2</v>
      </c>
      <c r="G68" s="10"/>
      <c r="H68" s="12">
        <v>16</v>
      </c>
      <c r="I68" s="12">
        <v>24</v>
      </c>
      <c r="J68" s="12">
        <v>32</v>
      </c>
      <c r="K68" s="12">
        <v>40</v>
      </c>
      <c r="L68" s="12">
        <v>56</v>
      </c>
      <c r="M68" s="13"/>
      <c r="N68" s="15">
        <v>24112</v>
      </c>
      <c r="O68" s="10">
        <v>0.90689603966852417</v>
      </c>
      <c r="P68" s="13">
        <v>0.13791460434584002</v>
      </c>
      <c r="Q68" s="16">
        <v>7.3497979935693625E-2</v>
      </c>
      <c r="W68" s="158"/>
      <c r="X68" s="163">
        <v>8</v>
      </c>
      <c r="Y68" s="163">
        <v>24</v>
      </c>
      <c r="Z68" s="163">
        <v>8</v>
      </c>
      <c r="AA68" s="163">
        <v>8</v>
      </c>
      <c r="AB68" s="163">
        <v>16</v>
      </c>
      <c r="AC68" s="158"/>
    </row>
    <row r="69" spans="1:29" ht="12.75" customHeight="1" x14ac:dyDescent="0.2">
      <c r="A69" s="111"/>
      <c r="B69" s="12" t="s">
        <v>195</v>
      </c>
      <c r="C69" s="21"/>
      <c r="D69" s="10">
        <v>34.904819736194774</v>
      </c>
      <c r="E69" s="10">
        <v>12.372842235809735</v>
      </c>
      <c r="F69" s="18">
        <v>0.15363050834700856</v>
      </c>
      <c r="G69" s="10"/>
      <c r="H69" s="12">
        <v>16</v>
      </c>
      <c r="I69" s="12">
        <v>28</v>
      </c>
      <c r="J69" s="12">
        <v>36</v>
      </c>
      <c r="K69" s="12">
        <v>44</v>
      </c>
      <c r="L69" s="12">
        <v>56</v>
      </c>
      <c r="M69" s="18"/>
      <c r="N69" s="15">
        <v>6899</v>
      </c>
      <c r="O69" s="10">
        <v>-0.25633952353668832</v>
      </c>
      <c r="P69" s="13">
        <v>0.68348931550622583</v>
      </c>
      <c r="Q69" s="16">
        <v>-2.0653734268414013E-2</v>
      </c>
      <c r="W69" s="158"/>
      <c r="X69" s="163">
        <v>12</v>
      </c>
      <c r="Y69" s="163">
        <v>28</v>
      </c>
      <c r="Z69" s="163">
        <v>8</v>
      </c>
      <c r="AA69" s="163">
        <v>8</v>
      </c>
      <c r="AB69" s="163">
        <v>12</v>
      </c>
      <c r="AC69" s="158"/>
    </row>
    <row r="70" spans="1:29" ht="12.75" customHeight="1" x14ac:dyDescent="0.2">
      <c r="A70" s="111"/>
      <c r="B70" s="12" t="s">
        <v>206</v>
      </c>
      <c r="C70" s="21"/>
      <c r="D70" s="10">
        <v>37.982690831544012</v>
      </c>
      <c r="E70" s="10">
        <v>13.033367156089316</v>
      </c>
      <c r="F70" s="18">
        <v>2.3557422254698267E-2</v>
      </c>
      <c r="G70" s="10"/>
      <c r="H70" s="12">
        <v>16</v>
      </c>
      <c r="I70" s="12">
        <v>28</v>
      </c>
      <c r="J70" s="12">
        <v>40</v>
      </c>
      <c r="K70" s="12">
        <v>48</v>
      </c>
      <c r="L70" s="12">
        <v>60</v>
      </c>
      <c r="M70" s="18"/>
      <c r="N70" s="15">
        <v>306509</v>
      </c>
      <c r="O70" s="10">
        <v>-3.3342106188859262</v>
      </c>
      <c r="P70" s="13">
        <v>1.9355003015035275E-7</v>
      </c>
      <c r="Q70" s="16">
        <v>-0.25582202430134243</v>
      </c>
      <c r="W70" s="158"/>
      <c r="X70" s="163">
        <v>12</v>
      </c>
      <c r="Y70" s="163">
        <v>28</v>
      </c>
      <c r="Z70" s="163">
        <v>12</v>
      </c>
      <c r="AA70" s="163">
        <v>8</v>
      </c>
      <c r="AB70" s="163">
        <v>12</v>
      </c>
      <c r="AC70" s="158"/>
    </row>
    <row r="71" spans="1:29" ht="12.75" customHeight="1" x14ac:dyDescent="0.2">
      <c r="A71" s="111"/>
      <c r="B71" s="8" t="s">
        <v>28</v>
      </c>
      <c r="C71" s="21"/>
      <c r="D71" s="10">
        <v>40.695238785204602</v>
      </c>
      <c r="E71" s="10">
        <v>13.016951955587524</v>
      </c>
      <c r="F71" s="18">
        <v>4.1135872714451759E-2</v>
      </c>
      <c r="G71" s="10"/>
      <c r="H71" s="12">
        <v>20</v>
      </c>
      <c r="I71" s="12">
        <v>32</v>
      </c>
      <c r="J71" s="12">
        <v>40</v>
      </c>
      <c r="K71" s="12">
        <v>52</v>
      </c>
      <c r="L71" s="12">
        <v>60</v>
      </c>
      <c r="M71" s="18"/>
      <c r="N71" s="15">
        <v>100546</v>
      </c>
      <c r="O71" s="10">
        <v>-6.0467585725465156</v>
      </c>
      <c r="P71" s="13">
        <v>3.8283775162011809E-21</v>
      </c>
      <c r="Q71" s="16">
        <v>-0.46453212176838765</v>
      </c>
      <c r="W71" s="158"/>
      <c r="X71" s="163">
        <v>12</v>
      </c>
      <c r="Y71" s="163">
        <v>32</v>
      </c>
      <c r="Z71" s="163">
        <v>8</v>
      </c>
      <c r="AA71" s="163">
        <v>12</v>
      </c>
      <c r="AB71" s="163">
        <v>8</v>
      </c>
      <c r="AC71" s="158"/>
    </row>
    <row r="72" spans="1:29" ht="12.75" customHeight="1" x14ac:dyDescent="0.2">
      <c r="A72" s="111"/>
      <c r="B72" s="20" t="s">
        <v>29</v>
      </c>
      <c r="C72" s="21"/>
      <c r="D72" s="10">
        <v>42.596107657714619</v>
      </c>
      <c r="E72" s="10">
        <v>13.571993464526475</v>
      </c>
      <c r="F72" s="18">
        <v>8.9853553471738443E-2</v>
      </c>
      <c r="G72" s="10"/>
      <c r="H72" s="12">
        <v>20</v>
      </c>
      <c r="I72" s="12">
        <v>36</v>
      </c>
      <c r="J72" s="12">
        <v>44</v>
      </c>
      <c r="K72" s="12">
        <v>56</v>
      </c>
      <c r="L72" s="12">
        <v>60</v>
      </c>
      <c r="M72" s="18"/>
      <c r="N72" s="15">
        <v>23227</v>
      </c>
      <c r="O72" s="10">
        <v>-7.9476274450565327</v>
      </c>
      <c r="P72" s="13">
        <v>3.5581457571807444E-32</v>
      </c>
      <c r="Q72" s="16">
        <v>-0.58602149795054048</v>
      </c>
      <c r="W72" s="158"/>
      <c r="X72" s="163">
        <v>16</v>
      </c>
      <c r="Y72" s="163">
        <v>36</v>
      </c>
      <c r="Z72" s="163">
        <v>8</v>
      </c>
      <c r="AA72" s="163">
        <v>12</v>
      </c>
      <c r="AB72" s="163">
        <v>4</v>
      </c>
      <c r="AC72" s="158"/>
    </row>
    <row r="73" spans="1:29"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row>
    <row r="74" spans="1:29"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row>
    <row r="75" spans="1:29" ht="12.75" customHeight="1" x14ac:dyDescent="0.2">
      <c r="A75" s="110"/>
      <c r="B75" s="113" t="s">
        <v>15</v>
      </c>
      <c r="C75" s="97"/>
      <c r="D75" s="98"/>
      <c r="E75" s="98"/>
      <c r="F75" s="98"/>
      <c r="G75" s="98"/>
      <c r="H75" s="154"/>
      <c r="I75" s="154"/>
      <c r="J75" s="155"/>
      <c r="K75" s="155"/>
      <c r="L75" s="155"/>
      <c r="M75" s="98"/>
      <c r="N75" s="98"/>
      <c r="O75" s="132"/>
      <c r="P75" s="98"/>
      <c r="Q75" s="127"/>
      <c r="W75" s="158"/>
      <c r="X75" s="163"/>
      <c r="Y75" s="163"/>
      <c r="Z75" s="163"/>
      <c r="AA75" s="163"/>
      <c r="AB75" s="163"/>
      <c r="AC75" s="158"/>
    </row>
    <row r="76" spans="1:29" ht="12.75" customHeight="1" x14ac:dyDescent="0.2">
      <c r="A76" s="111"/>
      <c r="B76" s="8" t="s">
        <v>207</v>
      </c>
      <c r="C76" s="68" t="s">
        <v>241</v>
      </c>
      <c r="D76" s="10">
        <v>39.861163803443539</v>
      </c>
      <c r="E76" s="10">
        <v>12.034632512218227</v>
      </c>
      <c r="F76" s="18">
        <v>0.69189345797680912</v>
      </c>
      <c r="G76" s="10"/>
      <c r="H76" s="12">
        <v>18</v>
      </c>
      <c r="I76" s="12">
        <v>32.5</v>
      </c>
      <c r="J76" s="12">
        <v>42</v>
      </c>
      <c r="K76" s="12">
        <v>48</v>
      </c>
      <c r="L76" s="12">
        <v>57.5</v>
      </c>
      <c r="M76" s="13"/>
      <c r="N76" s="10"/>
      <c r="O76" s="10"/>
      <c r="P76" s="10"/>
      <c r="Q76" s="11"/>
      <c r="W76" s="158"/>
      <c r="X76" s="163">
        <v>14.5</v>
      </c>
      <c r="Y76" s="163">
        <v>32.5</v>
      </c>
      <c r="Z76" s="163">
        <v>9.5</v>
      </c>
      <c r="AA76" s="163">
        <v>6</v>
      </c>
      <c r="AB76" s="163">
        <v>9.5</v>
      </c>
      <c r="AC76" s="158"/>
    </row>
    <row r="77" spans="1:29" ht="12.75" x14ac:dyDescent="0.2">
      <c r="A77" s="111"/>
      <c r="B77" s="8" t="s">
        <v>174</v>
      </c>
      <c r="C77" s="21"/>
      <c r="D77" s="10">
        <v>37.904459444314739</v>
      </c>
      <c r="E77" s="10">
        <v>13.258369837808059</v>
      </c>
      <c r="F77" s="18">
        <v>9.8764076151560895E-2</v>
      </c>
      <c r="G77" s="10"/>
      <c r="H77" s="12">
        <v>12</v>
      </c>
      <c r="I77" s="12">
        <v>30</v>
      </c>
      <c r="J77" s="12">
        <v>40</v>
      </c>
      <c r="K77" s="12">
        <v>48</v>
      </c>
      <c r="L77" s="12">
        <v>58</v>
      </c>
      <c r="M77" s="13"/>
      <c r="N77" s="15">
        <v>314</v>
      </c>
      <c r="O77" s="10">
        <v>1.9567043591287998</v>
      </c>
      <c r="P77" s="13">
        <v>5.4323426097953416E-3</v>
      </c>
      <c r="Q77" s="16">
        <v>0.14779688494663148</v>
      </c>
      <c r="W77" s="158"/>
      <c r="X77" s="163">
        <v>18</v>
      </c>
      <c r="Y77" s="163">
        <v>30</v>
      </c>
      <c r="Z77" s="163">
        <v>10</v>
      </c>
      <c r="AA77" s="163">
        <v>8</v>
      </c>
      <c r="AB77" s="163">
        <v>10</v>
      </c>
      <c r="AC77" s="158"/>
    </row>
    <row r="78" spans="1:29" ht="12.75" customHeight="1" x14ac:dyDescent="0.2">
      <c r="A78" s="111"/>
      <c r="B78" s="12" t="s">
        <v>195</v>
      </c>
      <c r="C78" s="21"/>
      <c r="D78" s="10">
        <v>39.401184244060516</v>
      </c>
      <c r="E78" s="10">
        <v>13.112999564421838</v>
      </c>
      <c r="F78" s="18">
        <v>0.18520848679807625</v>
      </c>
      <c r="G78" s="10"/>
      <c r="H78" s="12">
        <v>14</v>
      </c>
      <c r="I78" s="12">
        <v>32</v>
      </c>
      <c r="J78" s="12">
        <v>40</v>
      </c>
      <c r="K78" s="12">
        <v>50</v>
      </c>
      <c r="L78" s="12">
        <v>60</v>
      </c>
      <c r="M78" s="18"/>
      <c r="N78" s="15">
        <v>346</v>
      </c>
      <c r="O78" s="10">
        <v>0.45997955938302226</v>
      </c>
      <c r="P78" s="13">
        <v>0.52116680327732134</v>
      </c>
      <c r="Q78" s="16">
        <v>3.5236176482981572E-2</v>
      </c>
      <c r="W78" s="158"/>
      <c r="X78" s="163">
        <v>18</v>
      </c>
      <c r="Y78" s="163">
        <v>32</v>
      </c>
      <c r="Z78" s="163">
        <v>8</v>
      </c>
      <c r="AA78" s="163">
        <v>10</v>
      </c>
      <c r="AB78" s="163">
        <v>10</v>
      </c>
      <c r="AC78" s="158"/>
    </row>
    <row r="79" spans="1:29" ht="12.75" customHeight="1" x14ac:dyDescent="0.2">
      <c r="A79" s="111"/>
      <c r="B79" s="12" t="s">
        <v>206</v>
      </c>
      <c r="C79" s="21"/>
      <c r="D79" s="10">
        <v>41.284966864614304</v>
      </c>
      <c r="E79" s="10">
        <v>12.559868909644935</v>
      </c>
      <c r="F79" s="18">
        <v>2.5163709671887729E-2</v>
      </c>
      <c r="G79" s="10"/>
      <c r="H79" s="12">
        <v>18</v>
      </c>
      <c r="I79" s="12">
        <v>34</v>
      </c>
      <c r="J79" s="12">
        <v>42</v>
      </c>
      <c r="K79" s="12">
        <v>50</v>
      </c>
      <c r="L79" s="12">
        <v>60</v>
      </c>
      <c r="M79" s="18"/>
      <c r="N79" s="15">
        <v>249428</v>
      </c>
      <c r="O79" s="10">
        <v>-1.4238030611707657</v>
      </c>
      <c r="P79" s="13">
        <v>4.8761454677899212E-2</v>
      </c>
      <c r="Q79" s="16">
        <v>-0.1133669112033642</v>
      </c>
      <c r="W79" s="158"/>
      <c r="X79" s="163">
        <v>16</v>
      </c>
      <c r="Y79" s="163">
        <v>34</v>
      </c>
      <c r="Z79" s="163">
        <v>8</v>
      </c>
      <c r="AA79" s="163">
        <v>8</v>
      </c>
      <c r="AB79" s="163">
        <v>10</v>
      </c>
      <c r="AC79" s="158"/>
    </row>
    <row r="80" spans="1:29" ht="12.75" customHeight="1" x14ac:dyDescent="0.2">
      <c r="A80" s="111"/>
      <c r="B80" s="8" t="s">
        <v>28</v>
      </c>
      <c r="C80" s="21"/>
      <c r="D80" s="10">
        <v>43.824662815569013</v>
      </c>
      <c r="E80" s="10">
        <v>11.525001468858761</v>
      </c>
      <c r="F80" s="18">
        <v>3.7911122819408512E-2</v>
      </c>
      <c r="G80" s="10"/>
      <c r="H80" s="12">
        <v>22</v>
      </c>
      <c r="I80" s="12">
        <v>37.5</v>
      </c>
      <c r="J80" s="12">
        <v>46</v>
      </c>
      <c r="K80" s="12">
        <v>52</v>
      </c>
      <c r="L80" s="12">
        <v>60</v>
      </c>
      <c r="M80" s="18"/>
      <c r="N80" s="15">
        <v>92717</v>
      </c>
      <c r="O80" s="10">
        <v>-3.9634990121254745</v>
      </c>
      <c r="P80" s="13">
        <v>2.3644365642933653E-9</v>
      </c>
      <c r="Q80" s="16">
        <v>-0.34385388462330307</v>
      </c>
      <c r="W80" s="158"/>
      <c r="X80" s="163">
        <v>15.5</v>
      </c>
      <c r="Y80" s="163">
        <v>37.5</v>
      </c>
      <c r="Z80" s="163">
        <v>8.5</v>
      </c>
      <c r="AA80" s="163">
        <v>6</v>
      </c>
      <c r="AB80" s="163">
        <v>8</v>
      </c>
      <c r="AC80" s="158"/>
    </row>
    <row r="81" spans="1:29" ht="12.75" customHeight="1" x14ac:dyDescent="0.2">
      <c r="A81" s="111"/>
      <c r="B81" s="20" t="s">
        <v>29</v>
      </c>
      <c r="C81" s="21"/>
      <c r="D81" s="10">
        <v>46.06125916771191</v>
      </c>
      <c r="E81" s="10">
        <v>11.740370360340799</v>
      </c>
      <c r="F81" s="18">
        <v>9.3441456165488074E-2</v>
      </c>
      <c r="G81" s="10"/>
      <c r="H81" s="12">
        <v>24</v>
      </c>
      <c r="I81" s="12">
        <v>40</v>
      </c>
      <c r="J81" s="12">
        <v>48</v>
      </c>
      <c r="K81" s="12">
        <v>56</v>
      </c>
      <c r="L81" s="12">
        <v>60</v>
      </c>
      <c r="M81" s="18"/>
      <c r="N81" s="15">
        <v>16087</v>
      </c>
      <c r="O81" s="10">
        <v>-6.2000953642683712</v>
      </c>
      <c r="P81" s="13">
        <v>1.0585852750245904E-19</v>
      </c>
      <c r="Q81" s="16">
        <v>-0.52784945214958079</v>
      </c>
      <c r="W81" s="158"/>
      <c r="X81" s="163">
        <v>16</v>
      </c>
      <c r="Y81" s="163">
        <v>40</v>
      </c>
      <c r="Z81" s="163">
        <v>8</v>
      </c>
      <c r="AA81" s="163">
        <v>8</v>
      </c>
      <c r="AB81" s="163">
        <v>4</v>
      </c>
      <c r="AC81" s="158"/>
    </row>
    <row r="82" spans="1:29"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row>
    <row r="83" spans="1:29" ht="12.75" customHeight="1" x14ac:dyDescent="0.2">
      <c r="A83" s="112"/>
      <c r="B83" s="113" t="s">
        <v>16</v>
      </c>
      <c r="C83" s="69"/>
      <c r="D83" s="70"/>
      <c r="E83" s="70"/>
      <c r="F83" s="70"/>
      <c r="G83" s="70"/>
      <c r="H83" s="152"/>
      <c r="I83" s="152"/>
      <c r="J83" s="153"/>
      <c r="K83" s="153"/>
      <c r="L83" s="153"/>
      <c r="M83" s="70"/>
      <c r="N83" s="70"/>
      <c r="O83" s="131"/>
      <c r="P83" s="70"/>
      <c r="Q83" s="126"/>
      <c r="W83" s="158"/>
      <c r="X83" s="163"/>
      <c r="Y83" s="163"/>
      <c r="Z83" s="163"/>
      <c r="AA83" s="163"/>
      <c r="AB83" s="159"/>
      <c r="AC83" s="158"/>
    </row>
    <row r="84" spans="1:29" ht="12.75" customHeight="1" x14ac:dyDescent="0.2">
      <c r="A84" s="111"/>
      <c r="B84" s="8" t="s">
        <v>207</v>
      </c>
      <c r="C84" s="68" t="s">
        <v>242</v>
      </c>
      <c r="D84" s="10">
        <v>28.009017830610482</v>
      </c>
      <c r="E84" s="10">
        <v>12.564305635770706</v>
      </c>
      <c r="F84" s="18">
        <v>0.68330856796353012</v>
      </c>
      <c r="G84" s="10"/>
      <c r="H84" s="12">
        <v>7.5</v>
      </c>
      <c r="I84" s="12">
        <v>20</v>
      </c>
      <c r="J84" s="12">
        <v>27.5</v>
      </c>
      <c r="K84" s="12">
        <v>35</v>
      </c>
      <c r="L84" s="12">
        <v>50</v>
      </c>
      <c r="M84" s="13"/>
      <c r="N84" s="10"/>
      <c r="O84" s="10"/>
      <c r="P84" s="10"/>
      <c r="Q84" s="11"/>
      <c r="W84" s="158"/>
      <c r="X84" s="163">
        <v>12.5</v>
      </c>
      <c r="Y84" s="163">
        <v>20</v>
      </c>
      <c r="Z84" s="163">
        <v>7.5</v>
      </c>
      <c r="AA84" s="163">
        <v>7.5</v>
      </c>
      <c r="AB84" s="163">
        <v>15</v>
      </c>
      <c r="AC84" s="158"/>
    </row>
    <row r="85" spans="1:29" ht="12.75" x14ac:dyDescent="0.2">
      <c r="A85" s="9"/>
      <c r="B85" s="8" t="s">
        <v>174</v>
      </c>
      <c r="C85" s="21"/>
      <c r="D85" s="10">
        <v>31.114141917508192</v>
      </c>
      <c r="E85" s="10">
        <v>13.154255956708427</v>
      </c>
      <c r="F85" s="18">
        <v>9.1843066796781003E-2</v>
      </c>
      <c r="G85" s="10"/>
      <c r="H85" s="12">
        <v>10</v>
      </c>
      <c r="I85" s="12">
        <v>20</v>
      </c>
      <c r="J85" s="12">
        <v>30</v>
      </c>
      <c r="K85" s="12">
        <v>40</v>
      </c>
      <c r="L85" s="12">
        <v>55</v>
      </c>
      <c r="M85" s="13"/>
      <c r="N85" s="15">
        <v>20850</v>
      </c>
      <c r="O85" s="10">
        <v>-3.1051240868977104</v>
      </c>
      <c r="P85" s="13">
        <v>1.6536587340785754E-5</v>
      </c>
      <c r="Q85" s="16">
        <v>-0.23622221805386015</v>
      </c>
      <c r="W85" s="158"/>
      <c r="X85" s="163">
        <v>10</v>
      </c>
      <c r="Y85" s="163">
        <v>20</v>
      </c>
      <c r="Z85" s="163">
        <v>10</v>
      </c>
      <c r="AA85" s="163">
        <v>10</v>
      </c>
      <c r="AB85" s="163">
        <v>15</v>
      </c>
      <c r="AC85" s="158"/>
    </row>
    <row r="86" spans="1:29" ht="12.75" customHeight="1" x14ac:dyDescent="0.2">
      <c r="A86" s="9"/>
      <c r="B86" s="12" t="s">
        <v>195</v>
      </c>
      <c r="C86" s="21"/>
      <c r="D86" s="10">
        <v>31.369785998914757</v>
      </c>
      <c r="E86" s="10">
        <v>12.990016278042157</v>
      </c>
      <c r="F86" s="18">
        <v>0.17368871349456269</v>
      </c>
      <c r="G86" s="10"/>
      <c r="H86" s="12">
        <v>10</v>
      </c>
      <c r="I86" s="12">
        <v>22.5</v>
      </c>
      <c r="J86" s="12">
        <v>32.5</v>
      </c>
      <c r="K86" s="12">
        <v>40</v>
      </c>
      <c r="L86" s="12">
        <v>55</v>
      </c>
      <c r="M86" s="18"/>
      <c r="N86" s="15">
        <v>5930</v>
      </c>
      <c r="O86" s="10">
        <v>-3.3607681683042756</v>
      </c>
      <c r="P86" s="13">
        <v>3.7687746239010442E-6</v>
      </c>
      <c r="Q86" s="16">
        <v>-0.25919475598831415</v>
      </c>
      <c r="W86" s="158"/>
      <c r="X86" s="163">
        <v>12.5</v>
      </c>
      <c r="Y86" s="163">
        <v>22.5</v>
      </c>
      <c r="Z86" s="163">
        <v>10</v>
      </c>
      <c r="AA86" s="163">
        <v>7.5</v>
      </c>
      <c r="AB86" s="163">
        <v>15</v>
      </c>
      <c r="AC86" s="158"/>
    </row>
    <row r="87" spans="1:29" ht="12.75" customHeight="1" x14ac:dyDescent="0.2">
      <c r="A87" s="9"/>
      <c r="B87" s="12" t="s">
        <v>206</v>
      </c>
      <c r="C87" s="21"/>
      <c r="D87" s="10">
        <v>35.321711360999274</v>
      </c>
      <c r="E87" s="10">
        <v>13.661525581184318</v>
      </c>
      <c r="F87" s="18">
        <v>2.712814029101307E-2</v>
      </c>
      <c r="G87" s="10"/>
      <c r="H87" s="12">
        <v>12.5</v>
      </c>
      <c r="I87" s="12">
        <v>25</v>
      </c>
      <c r="J87" s="12">
        <v>35</v>
      </c>
      <c r="K87" s="12">
        <v>45</v>
      </c>
      <c r="L87" s="12">
        <v>60</v>
      </c>
      <c r="M87" s="18"/>
      <c r="N87" s="15">
        <v>338</v>
      </c>
      <c r="O87" s="10">
        <v>-7.3126935303887919</v>
      </c>
      <c r="P87" s="13">
        <v>3.4863994140213257E-23</v>
      </c>
      <c r="Q87" s="16">
        <v>-0.5353312801988277</v>
      </c>
      <c r="W87" s="158"/>
      <c r="X87" s="163">
        <v>12.5</v>
      </c>
      <c r="Y87" s="163">
        <v>25</v>
      </c>
      <c r="Z87" s="163">
        <v>10</v>
      </c>
      <c r="AA87" s="163">
        <v>10</v>
      </c>
      <c r="AB87" s="163">
        <v>15</v>
      </c>
      <c r="AC87" s="158"/>
    </row>
    <row r="88" spans="1:29" ht="12.75" customHeight="1" x14ac:dyDescent="0.2">
      <c r="A88" s="9"/>
      <c r="B88" s="8" t="s">
        <v>28</v>
      </c>
      <c r="C88" s="21"/>
      <c r="D88" s="10">
        <v>38.24239100106012</v>
      </c>
      <c r="E88" s="10">
        <v>13.128582417280397</v>
      </c>
      <c r="F88" s="18">
        <v>3.9038401447210228E-2</v>
      </c>
      <c r="G88" s="10"/>
      <c r="H88" s="12">
        <v>17.5</v>
      </c>
      <c r="I88" s="12">
        <v>30</v>
      </c>
      <c r="J88" s="12">
        <v>40</v>
      </c>
      <c r="K88" s="12">
        <v>47.5</v>
      </c>
      <c r="L88" s="12">
        <v>60</v>
      </c>
      <c r="M88" s="18"/>
      <c r="N88" s="15">
        <v>113433</v>
      </c>
      <c r="O88" s="10">
        <v>-10.233373170449639</v>
      </c>
      <c r="P88" s="13">
        <v>1.9944362338723841E-46</v>
      </c>
      <c r="Q88" s="16">
        <v>-0.77957026108208782</v>
      </c>
      <c r="W88" s="158"/>
      <c r="X88" s="163">
        <v>12.5</v>
      </c>
      <c r="Y88" s="163">
        <v>30</v>
      </c>
      <c r="Z88" s="163">
        <v>10</v>
      </c>
      <c r="AA88" s="163">
        <v>7.5</v>
      </c>
      <c r="AB88" s="163">
        <v>12.5</v>
      </c>
      <c r="AC88" s="158"/>
    </row>
    <row r="89" spans="1:29" ht="12.75" customHeight="1" x14ac:dyDescent="0.2">
      <c r="A89" s="9"/>
      <c r="B89" s="20" t="s">
        <v>29</v>
      </c>
      <c r="C89" s="21"/>
      <c r="D89" s="10">
        <v>39.991802975363605</v>
      </c>
      <c r="E89" s="10">
        <v>12.976781321325138</v>
      </c>
      <c r="F89" s="18">
        <v>7.9155364762558023E-2</v>
      </c>
      <c r="G89" s="10"/>
      <c r="H89" s="12">
        <v>17.5</v>
      </c>
      <c r="I89" s="12">
        <v>31.428571428571427</v>
      </c>
      <c r="J89" s="12">
        <v>40</v>
      </c>
      <c r="K89" s="12">
        <v>50</v>
      </c>
      <c r="L89" s="12">
        <v>60</v>
      </c>
      <c r="M89" s="18"/>
      <c r="N89" s="15">
        <v>27213</v>
      </c>
      <c r="O89" s="10">
        <v>-11.982785144753123</v>
      </c>
      <c r="P89" s="13">
        <v>1.3367659943412096E-63</v>
      </c>
      <c r="Q89" s="16">
        <v>-0.9237599642671368</v>
      </c>
      <c r="W89" s="158"/>
      <c r="X89" s="163">
        <v>13.928571428571427</v>
      </c>
      <c r="Y89" s="163">
        <v>31.428571428571427</v>
      </c>
      <c r="Z89" s="163">
        <v>8.571428571428573</v>
      </c>
      <c r="AA89" s="163">
        <v>10</v>
      </c>
      <c r="AB89" s="163">
        <v>10</v>
      </c>
      <c r="AC89" s="158"/>
    </row>
    <row r="90" spans="1:29" ht="10.5" customHeight="1" x14ac:dyDescent="0.2">
      <c r="A90" s="119"/>
      <c r="B90" s="101"/>
      <c r="C90" s="102"/>
      <c r="D90" s="103"/>
      <c r="E90" s="104"/>
      <c r="F90" s="103"/>
      <c r="G90" s="103"/>
      <c r="H90" s="105"/>
      <c r="I90" s="105"/>
      <c r="J90" s="105"/>
      <c r="K90" s="105"/>
      <c r="L90" s="105"/>
      <c r="M90" s="106"/>
      <c r="N90" s="107"/>
      <c r="O90" s="103"/>
      <c r="P90" s="108"/>
      <c r="Q90" s="108"/>
      <c r="W90" s="158"/>
      <c r="X90" s="159"/>
      <c r="Y90" s="159"/>
      <c r="Z90" s="159"/>
      <c r="AA90" s="159"/>
      <c r="AB90" s="159"/>
      <c r="AC90" s="158"/>
    </row>
    <row r="91" spans="1:29"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row>
    <row r="92" spans="1:29" ht="179.25" customHeight="1" x14ac:dyDescent="0.2">
      <c r="A92" s="473" t="s">
        <v>186</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row>
    <row r="93" spans="1:29" ht="12.75" customHeight="1" x14ac:dyDescent="0.2">
      <c r="A93" s="59"/>
      <c r="B93" s="59"/>
      <c r="C93" s="59"/>
      <c r="D93" s="59"/>
      <c r="E93" s="59"/>
      <c r="F93" s="59"/>
      <c r="G93" s="59"/>
      <c r="H93" s="59"/>
      <c r="I93" s="59"/>
      <c r="J93" s="59"/>
      <c r="K93" s="59"/>
      <c r="L93" s="59"/>
      <c r="M93" s="59"/>
      <c r="N93" s="59"/>
      <c r="O93" s="59"/>
      <c r="P93" s="19"/>
      <c r="Q93" s="18" t="s">
        <v>213</v>
      </c>
      <c r="W93" s="158"/>
      <c r="X93" s="159"/>
      <c r="Y93" s="159"/>
      <c r="Z93" s="159"/>
      <c r="AA93" s="159"/>
      <c r="AB93" s="159"/>
      <c r="AC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 min="29" max="36" width="5.7109375" customWidth="1"/>
  </cols>
  <sheetData>
    <row r="1" spans="1:30" ht="25.5" customHeight="1" x14ac:dyDescent="0.35">
      <c r="A1" s="57" t="s">
        <v>7</v>
      </c>
      <c r="B1" s="57"/>
      <c r="C1" s="57"/>
      <c r="D1" s="452" t="s">
        <v>199</v>
      </c>
      <c r="E1" s="452"/>
      <c r="F1" s="452"/>
      <c r="G1" s="452"/>
      <c r="H1" s="452"/>
      <c r="I1" s="452"/>
      <c r="J1" s="452"/>
      <c r="K1" s="452"/>
      <c r="L1" s="452"/>
      <c r="M1" s="452"/>
      <c r="N1" s="452"/>
      <c r="O1" s="452"/>
      <c r="P1" s="452"/>
      <c r="Q1" s="452"/>
    </row>
    <row r="2" spans="1:30" ht="18" customHeight="1" x14ac:dyDescent="0.25">
      <c r="A2" s="73"/>
      <c r="B2" s="73"/>
      <c r="C2" s="73"/>
      <c r="D2" s="467" t="s">
        <v>106</v>
      </c>
      <c r="E2" s="467"/>
      <c r="F2" s="467"/>
      <c r="G2" s="467"/>
      <c r="H2" s="467"/>
      <c r="I2" s="467"/>
      <c r="J2" s="467"/>
      <c r="K2" s="467"/>
      <c r="L2" s="467"/>
      <c r="M2" s="467"/>
      <c r="N2" s="467"/>
      <c r="O2" s="467"/>
      <c r="P2" s="467"/>
      <c r="Q2" s="467"/>
    </row>
    <row r="3" spans="1:30" s="26" customFormat="1" ht="19.5" customHeight="1" x14ac:dyDescent="0.2">
      <c r="A3" s="74"/>
      <c r="B3" s="74"/>
      <c r="C3" s="74"/>
      <c r="D3" s="474" t="s">
        <v>208</v>
      </c>
      <c r="E3" s="474"/>
      <c r="F3" s="474"/>
      <c r="G3" s="474"/>
      <c r="H3" s="474"/>
      <c r="I3" s="474"/>
      <c r="J3" s="474"/>
      <c r="K3" s="474"/>
      <c r="L3" s="474"/>
      <c r="M3" s="474"/>
      <c r="N3" s="474"/>
      <c r="O3" s="474"/>
      <c r="P3" s="474"/>
      <c r="Q3" s="474"/>
      <c r="S3"/>
      <c r="X3" s="157"/>
      <c r="Y3" s="157"/>
      <c r="Z3" s="157"/>
      <c r="AA3" s="157"/>
      <c r="AB3" s="157"/>
    </row>
    <row r="4" spans="1:30" ht="18.75" x14ac:dyDescent="0.3">
      <c r="A4" s="51" t="s">
        <v>243</v>
      </c>
      <c r="B4" s="60"/>
      <c r="C4" s="61"/>
      <c r="D4" s="64"/>
      <c r="E4" s="65"/>
      <c r="F4" s="65"/>
      <c r="G4" s="65"/>
      <c r="H4" s="65"/>
      <c r="I4" s="65"/>
      <c r="J4" s="65"/>
      <c r="K4" s="65"/>
      <c r="L4" s="65"/>
      <c r="M4" s="65"/>
      <c r="N4" s="65"/>
      <c r="O4" s="65"/>
      <c r="P4" s="65"/>
      <c r="Q4" s="65"/>
      <c r="W4" s="158"/>
      <c r="X4" s="159"/>
      <c r="Y4" s="159"/>
      <c r="Z4" s="159"/>
      <c r="AA4" s="159"/>
      <c r="AB4" s="159"/>
      <c r="AC4" s="158"/>
      <c r="AD4" s="158"/>
    </row>
    <row r="5" spans="1:30" ht="12.75" customHeight="1" x14ac:dyDescent="0.2">
      <c r="A5" s="62"/>
      <c r="B5" s="62"/>
      <c r="C5" s="63"/>
      <c r="D5" s="475" t="s">
        <v>109</v>
      </c>
      <c r="E5" s="475"/>
      <c r="F5" s="475"/>
      <c r="G5" s="66"/>
      <c r="H5" s="476" t="s">
        <v>110</v>
      </c>
      <c r="I5" s="476"/>
      <c r="J5" s="476"/>
      <c r="K5" s="476"/>
      <c r="L5" s="476"/>
      <c r="M5" s="67"/>
      <c r="N5" s="476" t="s">
        <v>111</v>
      </c>
      <c r="O5" s="477"/>
      <c r="P5" s="476"/>
      <c r="Q5" s="476"/>
      <c r="W5" s="158"/>
      <c r="X5" s="159"/>
      <c r="Y5" s="159"/>
      <c r="Z5" s="159"/>
      <c r="AA5" s="159"/>
      <c r="AB5" s="159"/>
      <c r="AC5" s="158"/>
      <c r="AD5" s="158"/>
    </row>
    <row r="6" spans="1:30" ht="22.5" customHeight="1" x14ac:dyDescent="0.2">
      <c r="A6" s="89"/>
      <c r="B6" s="89"/>
      <c r="C6" s="90"/>
      <c r="D6" s="91" t="s">
        <v>21</v>
      </c>
      <c r="E6" s="91" t="s">
        <v>95</v>
      </c>
      <c r="F6" s="91" t="s">
        <v>96</v>
      </c>
      <c r="G6" s="91"/>
      <c r="H6" s="96" t="s">
        <v>23</v>
      </c>
      <c r="I6" s="96" t="s">
        <v>24</v>
      </c>
      <c r="J6" s="96" t="s">
        <v>25</v>
      </c>
      <c r="K6" s="96" t="s">
        <v>26</v>
      </c>
      <c r="L6" s="96" t="s">
        <v>27</v>
      </c>
      <c r="M6" s="96"/>
      <c r="N6" s="93" t="s">
        <v>107</v>
      </c>
      <c r="O6" s="93" t="s">
        <v>108</v>
      </c>
      <c r="P6" s="94" t="s">
        <v>97</v>
      </c>
      <c r="Q6" s="95" t="s">
        <v>94</v>
      </c>
      <c r="W6" s="158"/>
      <c r="X6" s="160" t="s">
        <v>23</v>
      </c>
      <c r="Y6" s="160" t="s">
        <v>24</v>
      </c>
      <c r="Z6" s="160" t="s">
        <v>25</v>
      </c>
      <c r="AA6" s="160" t="s">
        <v>26</v>
      </c>
      <c r="AB6" s="160" t="s">
        <v>27</v>
      </c>
      <c r="AC6" s="158"/>
      <c r="AD6" s="158"/>
    </row>
    <row r="7" spans="1:30" ht="12.75" x14ac:dyDescent="0.2">
      <c r="A7" s="115" t="s">
        <v>98</v>
      </c>
      <c r="B7" s="116"/>
      <c r="C7" s="69"/>
      <c r="D7" s="70"/>
      <c r="E7" s="70"/>
      <c r="F7" s="70"/>
      <c r="G7" s="70"/>
      <c r="H7" s="71"/>
      <c r="I7" s="71"/>
      <c r="J7" s="70"/>
      <c r="K7" s="70"/>
      <c r="L7" s="70"/>
      <c r="M7" s="70"/>
      <c r="N7" s="70"/>
      <c r="O7" s="70"/>
      <c r="P7" s="70"/>
      <c r="Q7" s="72"/>
      <c r="W7" s="158"/>
      <c r="X7" s="161"/>
      <c r="Y7" s="161"/>
      <c r="Z7" s="161"/>
      <c r="AA7" s="161"/>
      <c r="AB7" s="159"/>
      <c r="AC7" s="158"/>
      <c r="AD7" s="158"/>
    </row>
    <row r="8" spans="1:30" ht="12.75" x14ac:dyDescent="0.2">
      <c r="A8" s="110"/>
      <c r="B8" s="114" t="s">
        <v>8</v>
      </c>
      <c r="C8" s="97"/>
      <c r="D8" s="98"/>
      <c r="E8" s="98"/>
      <c r="F8" s="98"/>
      <c r="G8" s="98"/>
      <c r="H8" s="99"/>
      <c r="I8" s="99"/>
      <c r="J8" s="98"/>
      <c r="K8" s="98"/>
      <c r="L8" s="98"/>
      <c r="M8" s="98"/>
      <c r="N8" s="98"/>
      <c r="O8" s="98"/>
      <c r="P8" s="98"/>
      <c r="Q8" s="100"/>
      <c r="W8" s="158"/>
      <c r="X8" s="162"/>
      <c r="Y8" s="162"/>
      <c r="Z8" s="162"/>
      <c r="AA8" s="162"/>
      <c r="AB8" s="159"/>
      <c r="AC8" s="158"/>
      <c r="AD8" s="158"/>
    </row>
    <row r="9" spans="1:30" ht="12.75" x14ac:dyDescent="0.2">
      <c r="A9" s="111"/>
      <c r="B9" s="8" t="s">
        <v>207</v>
      </c>
      <c r="C9" s="68" t="s">
        <v>244</v>
      </c>
      <c r="D9" s="10">
        <v>37.713441457011776</v>
      </c>
      <c r="E9" s="10">
        <v>13.60910373472516</v>
      </c>
      <c r="F9" s="18">
        <v>0.48466061927927234</v>
      </c>
      <c r="G9" s="10"/>
      <c r="H9" s="12">
        <v>15</v>
      </c>
      <c r="I9" s="12">
        <v>30</v>
      </c>
      <c r="J9" s="12">
        <v>40</v>
      </c>
      <c r="K9" s="12">
        <v>45</v>
      </c>
      <c r="L9" s="12">
        <v>60</v>
      </c>
      <c r="M9" s="13"/>
      <c r="N9" s="10"/>
      <c r="O9" s="10"/>
      <c r="P9" s="10"/>
      <c r="Q9" s="11"/>
      <c r="W9" s="158"/>
      <c r="X9" s="163">
        <v>15</v>
      </c>
      <c r="Y9" s="163">
        <v>30</v>
      </c>
      <c r="Z9" s="163">
        <v>10</v>
      </c>
      <c r="AA9" s="163">
        <v>5</v>
      </c>
      <c r="AB9" s="163">
        <v>15</v>
      </c>
      <c r="AC9" s="158"/>
      <c r="AD9" s="158"/>
    </row>
    <row r="10" spans="1:30" ht="12.75" x14ac:dyDescent="0.2">
      <c r="A10" s="111"/>
      <c r="B10" s="8" t="s">
        <v>174</v>
      </c>
      <c r="C10" s="21"/>
      <c r="D10" s="10">
        <v>37.249731758907892</v>
      </c>
      <c r="E10" s="10">
        <v>13.180843252076409</v>
      </c>
      <c r="F10" s="18">
        <v>8.2881412277662672E-2</v>
      </c>
      <c r="G10" s="10"/>
      <c r="H10" s="12">
        <v>15</v>
      </c>
      <c r="I10" s="12">
        <v>30</v>
      </c>
      <c r="J10" s="12">
        <v>40</v>
      </c>
      <c r="K10" s="12">
        <v>45</v>
      </c>
      <c r="L10" s="12">
        <v>60</v>
      </c>
      <c r="M10" s="13"/>
      <c r="N10" s="15">
        <v>26078</v>
      </c>
      <c r="O10" s="10">
        <v>0.46370969810388374</v>
      </c>
      <c r="P10" s="13">
        <v>0.33113788454276483</v>
      </c>
      <c r="Q10" s="16">
        <v>3.5145554021856637E-2</v>
      </c>
      <c r="W10" s="158"/>
      <c r="X10" s="163">
        <v>15</v>
      </c>
      <c r="Y10" s="163">
        <v>30</v>
      </c>
      <c r="Z10" s="163">
        <v>10</v>
      </c>
      <c r="AA10" s="163">
        <v>5</v>
      </c>
      <c r="AB10" s="163">
        <v>15</v>
      </c>
      <c r="AC10" s="158"/>
      <c r="AD10" s="158"/>
    </row>
    <row r="11" spans="1:30" ht="12.75" x14ac:dyDescent="0.2">
      <c r="A11" s="111"/>
      <c r="B11" s="12" t="s">
        <v>195</v>
      </c>
      <c r="C11" s="21"/>
      <c r="D11" s="10">
        <v>37.357501261550532</v>
      </c>
      <c r="E11" s="10">
        <v>13.012529829592969</v>
      </c>
      <c r="F11" s="18">
        <v>0.1678796380464655</v>
      </c>
      <c r="G11" s="10"/>
      <c r="H11" s="12">
        <v>15</v>
      </c>
      <c r="I11" s="12">
        <v>30</v>
      </c>
      <c r="J11" s="12">
        <v>40</v>
      </c>
      <c r="K11" s="12">
        <v>45</v>
      </c>
      <c r="L11" s="12">
        <v>60</v>
      </c>
      <c r="M11" s="18"/>
      <c r="N11" s="15">
        <v>6794</v>
      </c>
      <c r="O11" s="10">
        <v>0.355940195461244</v>
      </c>
      <c r="P11" s="13">
        <v>0.47262084451487141</v>
      </c>
      <c r="Q11" s="16">
        <v>2.7206176248464733E-2</v>
      </c>
      <c r="W11" s="158"/>
      <c r="X11" s="163">
        <v>15</v>
      </c>
      <c r="Y11" s="163">
        <v>30</v>
      </c>
      <c r="Z11" s="163">
        <v>10</v>
      </c>
      <c r="AA11" s="163">
        <v>5</v>
      </c>
      <c r="AB11" s="163">
        <v>15</v>
      </c>
      <c r="AC11" s="158"/>
      <c r="AD11" s="158"/>
    </row>
    <row r="12" spans="1:30" ht="12.75" x14ac:dyDescent="0.2">
      <c r="A12" s="111"/>
      <c r="B12" s="12" t="s">
        <v>206</v>
      </c>
      <c r="C12" s="21"/>
      <c r="D12" s="10">
        <v>39.654913589450246</v>
      </c>
      <c r="E12" s="10">
        <v>13.674706364443017</v>
      </c>
      <c r="F12" s="18">
        <v>2.0391446203391568E-2</v>
      </c>
      <c r="G12" s="10"/>
      <c r="H12" s="12">
        <v>20</v>
      </c>
      <c r="I12" s="12">
        <v>30</v>
      </c>
      <c r="J12" s="12">
        <v>40</v>
      </c>
      <c r="K12" s="12">
        <v>50</v>
      </c>
      <c r="L12" s="12">
        <v>60</v>
      </c>
      <c r="M12" s="18"/>
      <c r="N12" s="15">
        <v>450504</v>
      </c>
      <c r="O12" s="10">
        <v>-1.9414721324384701</v>
      </c>
      <c r="P12" s="13">
        <v>6.8014443170080036E-5</v>
      </c>
      <c r="Q12" s="16">
        <v>-0.14197660427646552</v>
      </c>
      <c r="W12" s="158"/>
      <c r="X12" s="163">
        <v>10</v>
      </c>
      <c r="Y12" s="163">
        <v>30</v>
      </c>
      <c r="Z12" s="163">
        <v>10</v>
      </c>
      <c r="AA12" s="163">
        <v>10</v>
      </c>
      <c r="AB12" s="163">
        <v>10</v>
      </c>
      <c r="AC12" s="158"/>
      <c r="AD12" s="158"/>
    </row>
    <row r="13" spans="1:30" ht="12.75" x14ac:dyDescent="0.2">
      <c r="A13" s="111"/>
      <c r="B13" s="8" t="s">
        <v>28</v>
      </c>
      <c r="C13" s="21"/>
      <c r="D13" s="10">
        <v>41.835728925946405</v>
      </c>
      <c r="E13" s="10">
        <v>13.504480855282711</v>
      </c>
      <c r="F13" s="18">
        <v>3.4137415827775255E-2</v>
      </c>
      <c r="G13" s="10"/>
      <c r="H13" s="12">
        <v>20</v>
      </c>
      <c r="I13" s="12">
        <v>35</v>
      </c>
      <c r="J13" s="12">
        <v>40</v>
      </c>
      <c r="K13" s="12">
        <v>55</v>
      </c>
      <c r="L13" s="12">
        <v>60</v>
      </c>
      <c r="M13" s="18"/>
      <c r="N13" s="15">
        <v>157279</v>
      </c>
      <c r="O13" s="10">
        <v>-4.1222874689346298</v>
      </c>
      <c r="P13" s="13">
        <v>1.246370902643353E-17</v>
      </c>
      <c r="Q13" s="16">
        <v>-0.30524142344407679</v>
      </c>
      <c r="W13" s="158"/>
      <c r="X13" s="163">
        <v>15</v>
      </c>
      <c r="Y13" s="163">
        <v>35</v>
      </c>
      <c r="Z13" s="163">
        <v>5</v>
      </c>
      <c r="AA13" s="163">
        <v>15</v>
      </c>
      <c r="AB13" s="163">
        <v>5</v>
      </c>
      <c r="AC13" s="158"/>
      <c r="AD13" s="158"/>
    </row>
    <row r="14" spans="1:30" ht="12.75" x14ac:dyDescent="0.2">
      <c r="A14" s="111"/>
      <c r="B14" s="20" t="s">
        <v>29</v>
      </c>
      <c r="C14" s="21"/>
      <c r="D14" s="10">
        <v>43.254535650219402</v>
      </c>
      <c r="E14" s="10">
        <v>13.447783393759689</v>
      </c>
      <c r="F14" s="18">
        <v>6.2520727327354128E-2</v>
      </c>
      <c r="G14" s="10"/>
      <c r="H14" s="12">
        <v>20</v>
      </c>
      <c r="I14" s="12">
        <v>35</v>
      </c>
      <c r="J14" s="12">
        <v>40</v>
      </c>
      <c r="K14" s="12">
        <v>55</v>
      </c>
      <c r="L14" s="12">
        <v>60</v>
      </c>
      <c r="M14" s="18"/>
      <c r="N14" s="15">
        <v>47052</v>
      </c>
      <c r="O14" s="10">
        <v>-5.541094193207627</v>
      </c>
      <c r="P14" s="13">
        <v>2.0389522615325848E-30</v>
      </c>
      <c r="Q14" s="16">
        <v>-0.41196197296603865</v>
      </c>
      <c r="W14" s="158"/>
      <c r="X14" s="163">
        <v>15</v>
      </c>
      <c r="Y14" s="163">
        <v>35</v>
      </c>
      <c r="Z14" s="163">
        <v>5</v>
      </c>
      <c r="AA14" s="163">
        <v>15</v>
      </c>
      <c r="AB14" s="163">
        <v>5</v>
      </c>
      <c r="AC14" s="158"/>
      <c r="AD14" s="158"/>
    </row>
    <row r="15" spans="1:30"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c r="AD15" s="158"/>
    </row>
    <row r="16" spans="1:30" ht="12.75" customHeight="1" x14ac:dyDescent="0.2">
      <c r="A16" s="112"/>
      <c r="B16" s="114" t="s">
        <v>48</v>
      </c>
      <c r="C16" s="69"/>
      <c r="D16" s="70"/>
      <c r="E16" s="70"/>
      <c r="F16" s="70"/>
      <c r="G16" s="70"/>
      <c r="H16" s="152"/>
      <c r="I16" s="152"/>
      <c r="J16" s="153"/>
      <c r="K16" s="153"/>
      <c r="L16" s="153"/>
      <c r="M16" s="70"/>
      <c r="N16" s="70"/>
      <c r="O16" s="131"/>
      <c r="P16" s="70"/>
      <c r="Q16" s="126"/>
      <c r="W16" s="158"/>
      <c r="X16" s="164"/>
      <c r="Y16" s="164"/>
      <c r="Z16" s="164"/>
      <c r="AA16" s="164"/>
      <c r="AB16" s="159"/>
      <c r="AC16" s="158"/>
      <c r="AD16" s="158"/>
    </row>
    <row r="17" spans="1:30" ht="12.75" customHeight="1" x14ac:dyDescent="0.2">
      <c r="A17" s="111"/>
      <c r="B17" s="8" t="s">
        <v>207</v>
      </c>
      <c r="C17" s="68" t="s">
        <v>245</v>
      </c>
      <c r="D17" s="10">
        <v>36.79166707749846</v>
      </c>
      <c r="E17" s="10">
        <v>12.212224528785294</v>
      </c>
      <c r="F17" s="18">
        <v>0.43138880243605754</v>
      </c>
      <c r="G17" s="10"/>
      <c r="H17" s="12">
        <v>17.142857142857142</v>
      </c>
      <c r="I17" s="12">
        <v>28.571428571428573</v>
      </c>
      <c r="J17" s="12">
        <v>37.142857142857146</v>
      </c>
      <c r="K17" s="12">
        <v>45.714285714285715</v>
      </c>
      <c r="L17" s="12">
        <v>57.142857142857146</v>
      </c>
      <c r="M17" s="13"/>
      <c r="N17" s="10"/>
      <c r="O17" s="10"/>
      <c r="P17" s="10"/>
      <c r="Q17" s="11"/>
      <c r="W17" s="158"/>
      <c r="X17" s="163">
        <v>11.428571428571431</v>
      </c>
      <c r="Y17" s="163">
        <v>28.571428571428573</v>
      </c>
      <c r="Z17" s="163">
        <v>8.571428571428573</v>
      </c>
      <c r="AA17" s="163">
        <v>8.5714285714285694</v>
      </c>
      <c r="AB17" s="163">
        <v>11.428571428571431</v>
      </c>
      <c r="AC17" s="158"/>
      <c r="AD17" s="158"/>
    </row>
    <row r="18" spans="1:30" ht="12.75" x14ac:dyDescent="0.2">
      <c r="A18" s="111"/>
      <c r="B18" s="8" t="s">
        <v>174</v>
      </c>
      <c r="C18" s="21"/>
      <c r="D18" s="10">
        <v>36.295212132588674</v>
      </c>
      <c r="E18" s="10">
        <v>12.031005430223802</v>
      </c>
      <c r="F18" s="18">
        <v>7.4891233648159652E-2</v>
      </c>
      <c r="G18" s="10"/>
      <c r="H18" s="12">
        <v>17.142857142857142</v>
      </c>
      <c r="I18" s="12">
        <v>28.571428571428573</v>
      </c>
      <c r="J18" s="12">
        <v>37.142857142857146</v>
      </c>
      <c r="K18" s="12">
        <v>45.714285714285715</v>
      </c>
      <c r="L18" s="12">
        <v>57.142857142857146</v>
      </c>
      <c r="M18" s="13"/>
      <c r="N18" s="15">
        <v>26607</v>
      </c>
      <c r="O18" s="10">
        <v>0.49645494490978592</v>
      </c>
      <c r="P18" s="13">
        <v>0.25018996226005596</v>
      </c>
      <c r="Q18" s="16">
        <v>4.1245800349744233E-2</v>
      </c>
      <c r="W18" s="158"/>
      <c r="X18" s="163">
        <v>11.428571428571431</v>
      </c>
      <c r="Y18" s="163">
        <v>28.571428571428573</v>
      </c>
      <c r="Z18" s="163">
        <v>8.571428571428573</v>
      </c>
      <c r="AA18" s="163">
        <v>8.5714285714285694</v>
      </c>
      <c r="AB18" s="163">
        <v>11.428571428571431</v>
      </c>
      <c r="AC18" s="158"/>
      <c r="AD18" s="158"/>
    </row>
    <row r="19" spans="1:30" ht="12.75" customHeight="1" x14ac:dyDescent="0.2">
      <c r="A19" s="111"/>
      <c r="B19" s="12" t="s">
        <v>195</v>
      </c>
      <c r="C19" s="21"/>
      <c r="D19" s="10">
        <v>36.976732161954125</v>
      </c>
      <c r="E19" s="10">
        <v>11.722395856808932</v>
      </c>
      <c r="F19" s="18">
        <v>0.14966879288613374</v>
      </c>
      <c r="G19" s="10"/>
      <c r="H19" s="12">
        <v>17.142857142857142</v>
      </c>
      <c r="I19" s="12">
        <v>28.571428571428573</v>
      </c>
      <c r="J19" s="12">
        <v>37.142857142857146</v>
      </c>
      <c r="K19" s="12">
        <v>45.714285714285715</v>
      </c>
      <c r="L19" s="12">
        <v>57.142857142857146</v>
      </c>
      <c r="M19" s="18"/>
      <c r="N19" s="15">
        <v>6934</v>
      </c>
      <c r="O19" s="10">
        <v>-0.18506508445566539</v>
      </c>
      <c r="P19" s="13">
        <v>0.67577206017517399</v>
      </c>
      <c r="Q19" s="16">
        <v>-1.5710136473838884E-2</v>
      </c>
      <c r="W19" s="158"/>
      <c r="X19" s="163">
        <v>11.428571428571431</v>
      </c>
      <c r="Y19" s="163">
        <v>28.571428571428573</v>
      </c>
      <c r="Z19" s="163">
        <v>8.571428571428573</v>
      </c>
      <c r="AA19" s="163">
        <v>8.5714285714285694</v>
      </c>
      <c r="AB19" s="163">
        <v>11.428571428571431</v>
      </c>
      <c r="AC19" s="158"/>
      <c r="AD19" s="158"/>
    </row>
    <row r="20" spans="1:30" ht="12.75" customHeight="1" x14ac:dyDescent="0.2">
      <c r="A20" s="111"/>
      <c r="B20" s="12" t="s">
        <v>206</v>
      </c>
      <c r="C20" s="21"/>
      <c r="D20" s="10">
        <v>37.787977562798993</v>
      </c>
      <c r="E20" s="10">
        <v>12.508028156640897</v>
      </c>
      <c r="F20" s="18">
        <v>1.8364809863999916E-2</v>
      </c>
      <c r="G20" s="10"/>
      <c r="H20" s="12">
        <v>17.142857142857142</v>
      </c>
      <c r="I20" s="12">
        <v>28.571428571428573</v>
      </c>
      <c r="J20" s="12">
        <v>37.142857142857146</v>
      </c>
      <c r="K20" s="12">
        <v>45.714285714285715</v>
      </c>
      <c r="L20" s="12">
        <v>60</v>
      </c>
      <c r="M20" s="18"/>
      <c r="N20" s="15">
        <v>464679</v>
      </c>
      <c r="O20" s="10">
        <v>-0.99631048530053334</v>
      </c>
      <c r="P20" s="13">
        <v>2.425528577003247E-2</v>
      </c>
      <c r="Q20" s="16">
        <v>-7.9656887593766171E-2</v>
      </c>
      <c r="W20" s="158"/>
      <c r="X20" s="163">
        <v>11.428571428571431</v>
      </c>
      <c r="Y20" s="163">
        <v>28.571428571428573</v>
      </c>
      <c r="Z20" s="163">
        <v>8.571428571428573</v>
      </c>
      <c r="AA20" s="163">
        <v>8.5714285714285694</v>
      </c>
      <c r="AB20" s="163">
        <v>14.285714285714285</v>
      </c>
      <c r="AC20" s="158"/>
      <c r="AD20" s="158"/>
    </row>
    <row r="21" spans="1:30" ht="12.75" customHeight="1" x14ac:dyDescent="0.2">
      <c r="A21" s="111"/>
      <c r="B21" s="8" t="s">
        <v>28</v>
      </c>
      <c r="C21" s="21"/>
      <c r="D21" s="10">
        <v>40.000556552875608</v>
      </c>
      <c r="E21" s="10">
        <v>12.316263165776167</v>
      </c>
      <c r="F21" s="18">
        <v>3.0669531469459395E-2</v>
      </c>
      <c r="G21" s="10"/>
      <c r="H21" s="12">
        <v>20</v>
      </c>
      <c r="I21" s="12">
        <v>31.428571428571427</v>
      </c>
      <c r="J21" s="12">
        <v>40</v>
      </c>
      <c r="K21" s="12">
        <v>48.571428571428569</v>
      </c>
      <c r="L21" s="12">
        <v>60</v>
      </c>
      <c r="M21" s="18"/>
      <c r="N21" s="15">
        <v>162066</v>
      </c>
      <c r="O21" s="10">
        <v>-3.2088894753771484</v>
      </c>
      <c r="P21" s="13">
        <v>1.8795493009470615E-13</v>
      </c>
      <c r="Q21" s="16">
        <v>-0.26055165814500519</v>
      </c>
      <c r="W21" s="158"/>
      <c r="X21" s="163">
        <v>11.428571428571427</v>
      </c>
      <c r="Y21" s="163">
        <v>31.428571428571427</v>
      </c>
      <c r="Z21" s="163">
        <v>8.571428571428573</v>
      </c>
      <c r="AA21" s="163">
        <v>8.5714285714285694</v>
      </c>
      <c r="AB21" s="163">
        <v>11.428571428571431</v>
      </c>
      <c r="AC21" s="158"/>
      <c r="AD21" s="158"/>
    </row>
    <row r="22" spans="1:30" ht="12.75" customHeight="1" x14ac:dyDescent="0.2">
      <c r="A22" s="111"/>
      <c r="B22" s="20" t="s">
        <v>29</v>
      </c>
      <c r="C22" s="21"/>
      <c r="D22" s="10">
        <v>41.984377849308842</v>
      </c>
      <c r="E22" s="10">
        <v>12.201264984858856</v>
      </c>
      <c r="F22" s="18">
        <v>6.6603748985437486E-2</v>
      </c>
      <c r="G22" s="10"/>
      <c r="H22" s="12">
        <v>20</v>
      </c>
      <c r="I22" s="12">
        <v>34.285714285714285</v>
      </c>
      <c r="J22" s="12">
        <v>42.857142857142854</v>
      </c>
      <c r="K22" s="12">
        <v>51.428571428571431</v>
      </c>
      <c r="L22" s="12">
        <v>60</v>
      </c>
      <c r="M22" s="18"/>
      <c r="N22" s="15">
        <v>34359</v>
      </c>
      <c r="O22" s="10">
        <v>-5.1927107718103827</v>
      </c>
      <c r="P22" s="13">
        <v>1.2703329746310815E-32</v>
      </c>
      <c r="Q22" s="16">
        <v>-0.42557899336927263</v>
      </c>
      <c r="W22" s="158"/>
      <c r="X22" s="163">
        <v>14.285714285714285</v>
      </c>
      <c r="Y22" s="163">
        <v>34.285714285714285</v>
      </c>
      <c r="Z22" s="163">
        <v>8.5714285714285694</v>
      </c>
      <c r="AA22" s="163">
        <v>8.5714285714285765</v>
      </c>
      <c r="AB22" s="163">
        <v>8.5714285714285694</v>
      </c>
      <c r="AC22" s="158"/>
      <c r="AD22" s="158"/>
    </row>
    <row r="23" spans="1:30"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c r="AD23" s="158"/>
    </row>
    <row r="24" spans="1:30" ht="12.75" customHeight="1" x14ac:dyDescent="0.2">
      <c r="A24" s="112"/>
      <c r="B24" s="114" t="s">
        <v>9</v>
      </c>
      <c r="C24" s="69"/>
      <c r="D24" s="70"/>
      <c r="E24" s="70"/>
      <c r="F24" s="70"/>
      <c r="G24" s="70"/>
      <c r="H24" s="152"/>
      <c r="I24" s="152"/>
      <c r="J24" s="153"/>
      <c r="K24" s="153"/>
      <c r="L24" s="153"/>
      <c r="M24" s="70"/>
      <c r="N24" s="70"/>
      <c r="O24" s="131"/>
      <c r="P24" s="70"/>
      <c r="Q24" s="126"/>
      <c r="W24" s="158"/>
      <c r="X24" s="163"/>
      <c r="Y24" s="163"/>
      <c r="Z24" s="163"/>
      <c r="AA24" s="163"/>
      <c r="AB24" s="159"/>
      <c r="AC24" s="158"/>
      <c r="AD24" s="158"/>
    </row>
    <row r="25" spans="1:30" ht="12.75" customHeight="1" x14ac:dyDescent="0.2">
      <c r="A25" s="111"/>
      <c r="B25" s="8" t="s">
        <v>207</v>
      </c>
      <c r="C25" s="68" t="s">
        <v>246</v>
      </c>
      <c r="D25" s="10">
        <v>35.670712470272399</v>
      </c>
      <c r="E25" s="10">
        <v>14.618796346058886</v>
      </c>
      <c r="F25" s="18">
        <v>0.54771561555675563</v>
      </c>
      <c r="G25" s="10"/>
      <c r="H25" s="12">
        <v>13.333333333333334</v>
      </c>
      <c r="I25" s="12">
        <v>26.666666666666668</v>
      </c>
      <c r="J25" s="12">
        <v>33.333333333333336</v>
      </c>
      <c r="K25" s="12">
        <v>46.666666666666664</v>
      </c>
      <c r="L25" s="12">
        <v>60</v>
      </c>
      <c r="M25" s="13"/>
      <c r="N25" s="10"/>
      <c r="O25" s="10"/>
      <c r="P25" s="10"/>
      <c r="Q25" s="11"/>
      <c r="W25" s="158"/>
      <c r="X25" s="163">
        <v>13.333333333333334</v>
      </c>
      <c r="Y25" s="163">
        <v>26.666666666666668</v>
      </c>
      <c r="Z25" s="163">
        <v>6.6666666666666679</v>
      </c>
      <c r="AA25" s="163">
        <v>13.333333333333329</v>
      </c>
      <c r="AB25" s="163">
        <v>13.333333333333336</v>
      </c>
      <c r="AC25" s="158"/>
      <c r="AD25" s="158"/>
    </row>
    <row r="26" spans="1:30" ht="12.75" x14ac:dyDescent="0.2">
      <c r="A26" s="111"/>
      <c r="B26" s="8" t="s">
        <v>174</v>
      </c>
      <c r="C26" s="21"/>
      <c r="D26" s="10">
        <v>34.120103972732757</v>
      </c>
      <c r="E26" s="10">
        <v>13.897125565903368</v>
      </c>
      <c r="F26" s="18">
        <v>9.0637516912848659E-2</v>
      </c>
      <c r="G26" s="10"/>
      <c r="H26" s="12">
        <v>13.333333333333334</v>
      </c>
      <c r="I26" s="12">
        <v>26.666666666666668</v>
      </c>
      <c r="J26" s="12">
        <v>33.333333333333336</v>
      </c>
      <c r="K26" s="12">
        <v>40</v>
      </c>
      <c r="L26" s="12">
        <v>60</v>
      </c>
      <c r="M26" s="13"/>
      <c r="N26" s="15">
        <v>751</v>
      </c>
      <c r="O26" s="10">
        <v>1.5506084975396419</v>
      </c>
      <c r="P26" s="13">
        <v>5.3540793617495282E-3</v>
      </c>
      <c r="Q26" s="16">
        <v>0.11140344266851832</v>
      </c>
      <c r="W26" s="158"/>
      <c r="X26" s="163">
        <v>13.333333333333334</v>
      </c>
      <c r="Y26" s="163">
        <v>26.666666666666668</v>
      </c>
      <c r="Z26" s="163">
        <v>6.6666666666666679</v>
      </c>
      <c r="AA26" s="163">
        <v>6.6666666666666643</v>
      </c>
      <c r="AB26" s="163">
        <v>20</v>
      </c>
      <c r="AC26" s="158"/>
      <c r="AD26" s="158"/>
    </row>
    <row r="27" spans="1:30" ht="12.75" customHeight="1" x14ac:dyDescent="0.2">
      <c r="A27" s="111"/>
      <c r="B27" s="12" t="s">
        <v>195</v>
      </c>
      <c r="C27" s="21"/>
      <c r="D27" s="10">
        <v>34.408249798153214</v>
      </c>
      <c r="E27" s="10">
        <v>13.717948966423489</v>
      </c>
      <c r="F27" s="18">
        <v>0.18349459969973395</v>
      </c>
      <c r="G27" s="10"/>
      <c r="H27" s="12">
        <v>13.333333333333334</v>
      </c>
      <c r="I27" s="12">
        <v>26.666666666666668</v>
      </c>
      <c r="J27" s="12">
        <v>33.333333333333336</v>
      </c>
      <c r="K27" s="12">
        <v>40</v>
      </c>
      <c r="L27" s="12">
        <v>60</v>
      </c>
      <c r="M27" s="18"/>
      <c r="N27" s="15">
        <v>879</v>
      </c>
      <c r="O27" s="10">
        <v>1.2624626721191845</v>
      </c>
      <c r="P27" s="13">
        <v>2.9110445810009329E-2</v>
      </c>
      <c r="Q27" s="16">
        <v>9.1333081521276435E-2</v>
      </c>
      <c r="W27" s="158"/>
      <c r="X27" s="163">
        <v>13.333333333333334</v>
      </c>
      <c r="Y27" s="163">
        <v>26.666666666666668</v>
      </c>
      <c r="Z27" s="163">
        <v>6.6666666666666679</v>
      </c>
      <c r="AA27" s="163">
        <v>6.6666666666666643</v>
      </c>
      <c r="AB27" s="163">
        <v>20</v>
      </c>
      <c r="AC27" s="158"/>
      <c r="AD27" s="158"/>
    </row>
    <row r="28" spans="1:30" ht="12.75" customHeight="1" x14ac:dyDescent="0.2">
      <c r="A28" s="111"/>
      <c r="B28" s="12" t="s">
        <v>206</v>
      </c>
      <c r="C28" s="21"/>
      <c r="D28" s="10">
        <v>38.197856993948378</v>
      </c>
      <c r="E28" s="10">
        <v>14.520526338095184</v>
      </c>
      <c r="F28" s="18">
        <v>2.2671632450734953E-2</v>
      </c>
      <c r="G28" s="10"/>
      <c r="H28" s="12">
        <v>13.333333333333334</v>
      </c>
      <c r="I28" s="12">
        <v>26.666666666666668</v>
      </c>
      <c r="J28" s="12">
        <v>40</v>
      </c>
      <c r="K28" s="12">
        <v>46.666666666666664</v>
      </c>
      <c r="L28" s="12">
        <v>60</v>
      </c>
      <c r="M28" s="18"/>
      <c r="N28" s="15">
        <v>410914</v>
      </c>
      <c r="O28" s="10">
        <v>-2.5271445236759789</v>
      </c>
      <c r="P28" s="13">
        <v>3.4664103811261954E-6</v>
      </c>
      <c r="Q28" s="16">
        <v>-0.17403741134109288</v>
      </c>
      <c r="W28" s="158"/>
      <c r="X28" s="163">
        <v>13.333333333333334</v>
      </c>
      <c r="Y28" s="163">
        <v>26.666666666666668</v>
      </c>
      <c r="Z28" s="163">
        <v>13.333333333333332</v>
      </c>
      <c r="AA28" s="163">
        <v>6.6666666666666643</v>
      </c>
      <c r="AB28" s="163">
        <v>13.333333333333336</v>
      </c>
      <c r="AC28" s="158"/>
      <c r="AD28" s="158"/>
    </row>
    <row r="29" spans="1:30" ht="12.75" customHeight="1" x14ac:dyDescent="0.2">
      <c r="A29" s="111"/>
      <c r="B29" s="8" t="s">
        <v>28</v>
      </c>
      <c r="C29" s="21"/>
      <c r="D29" s="10">
        <v>40.735417550851544</v>
      </c>
      <c r="E29" s="10">
        <v>14.383882236566109</v>
      </c>
      <c r="F29" s="18">
        <v>3.3078943904844019E-2</v>
      </c>
      <c r="G29" s="10"/>
      <c r="H29" s="12">
        <v>20</v>
      </c>
      <c r="I29" s="12">
        <v>33.333333333333336</v>
      </c>
      <c r="J29" s="12">
        <v>40</v>
      </c>
      <c r="K29" s="12">
        <v>53.333333333333336</v>
      </c>
      <c r="L29" s="12">
        <v>60</v>
      </c>
      <c r="M29" s="18"/>
      <c r="N29" s="15">
        <v>189792</v>
      </c>
      <c r="O29" s="10">
        <v>-5.0647050805791451</v>
      </c>
      <c r="P29" s="13">
        <v>6.6823784648707508E-21</v>
      </c>
      <c r="Q29" s="16">
        <v>-0.35208801478132162</v>
      </c>
      <c r="W29" s="158"/>
      <c r="X29" s="163">
        <v>13.333333333333336</v>
      </c>
      <c r="Y29" s="163">
        <v>33.333333333333336</v>
      </c>
      <c r="Z29" s="163">
        <v>6.6666666666666643</v>
      </c>
      <c r="AA29" s="163">
        <v>13.333333333333336</v>
      </c>
      <c r="AB29" s="163">
        <v>6.6666666666666643</v>
      </c>
      <c r="AC29" s="158"/>
      <c r="AD29" s="158"/>
    </row>
    <row r="30" spans="1:30" ht="12.75" customHeight="1" x14ac:dyDescent="0.2">
      <c r="A30" s="111"/>
      <c r="B30" s="20" t="s">
        <v>29</v>
      </c>
      <c r="C30" s="21"/>
      <c r="D30" s="10">
        <v>42.879368674910538</v>
      </c>
      <c r="E30" s="10">
        <v>14.261904862525578</v>
      </c>
      <c r="F30" s="18">
        <v>6.0785547962149702E-2</v>
      </c>
      <c r="G30" s="10"/>
      <c r="H30" s="12">
        <v>20</v>
      </c>
      <c r="I30" s="12">
        <v>33.333333333333336</v>
      </c>
      <c r="J30" s="12">
        <v>40</v>
      </c>
      <c r="K30" s="12">
        <v>60</v>
      </c>
      <c r="L30" s="12">
        <v>60</v>
      </c>
      <c r="M30" s="18"/>
      <c r="N30" s="15">
        <v>55760</v>
      </c>
      <c r="O30" s="10">
        <v>-7.2086562046381388</v>
      </c>
      <c r="P30" s="13">
        <v>7.0069881241566842E-41</v>
      </c>
      <c r="Q30" s="16">
        <v>-0.50528503752887133</v>
      </c>
      <c r="W30" s="158"/>
      <c r="X30" s="163">
        <v>13.333333333333336</v>
      </c>
      <c r="Y30" s="163">
        <v>33.333333333333336</v>
      </c>
      <c r="Z30" s="163">
        <v>6.6666666666666643</v>
      </c>
      <c r="AA30" s="163">
        <v>20</v>
      </c>
      <c r="AB30" s="163">
        <v>0</v>
      </c>
      <c r="AC30" s="158"/>
      <c r="AD30" s="158"/>
    </row>
    <row r="31" spans="1:30"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c r="AD31" s="158"/>
    </row>
    <row r="32" spans="1:30" ht="12.75" customHeight="1" x14ac:dyDescent="0.2">
      <c r="A32" s="112"/>
      <c r="B32" s="114" t="s">
        <v>10</v>
      </c>
      <c r="C32" s="69"/>
      <c r="D32" s="70"/>
      <c r="E32" s="70"/>
      <c r="F32" s="70"/>
      <c r="G32" s="70"/>
      <c r="H32" s="152"/>
      <c r="I32" s="152"/>
      <c r="J32" s="153"/>
      <c r="K32" s="153"/>
      <c r="L32" s="153"/>
      <c r="M32" s="70"/>
      <c r="N32" s="70"/>
      <c r="O32" s="131"/>
      <c r="P32" s="70"/>
      <c r="Q32" s="126"/>
      <c r="W32" s="158"/>
      <c r="X32" s="163"/>
      <c r="Y32" s="163"/>
      <c r="Z32" s="163"/>
      <c r="AA32" s="163"/>
      <c r="AB32" s="159"/>
      <c r="AC32" s="158"/>
      <c r="AD32" s="158"/>
    </row>
    <row r="33" spans="1:30" ht="12.75" customHeight="1" x14ac:dyDescent="0.2">
      <c r="A33" s="111"/>
      <c r="B33" s="8" t="s">
        <v>207</v>
      </c>
      <c r="C33" s="68" t="s">
        <v>247</v>
      </c>
      <c r="D33" s="10">
        <v>26.926136522716632</v>
      </c>
      <c r="E33" s="10">
        <v>15.743540332835755</v>
      </c>
      <c r="F33" s="18">
        <v>0.56420922479941782</v>
      </c>
      <c r="G33" s="10"/>
      <c r="H33" s="12">
        <v>0</v>
      </c>
      <c r="I33" s="12">
        <v>20</v>
      </c>
      <c r="J33" s="12">
        <v>26.666666666666668</v>
      </c>
      <c r="K33" s="12">
        <v>40</v>
      </c>
      <c r="L33" s="12">
        <v>60</v>
      </c>
      <c r="M33" s="13"/>
      <c r="N33" s="10"/>
      <c r="O33" s="10"/>
      <c r="P33" s="10"/>
      <c r="Q33" s="11"/>
      <c r="W33" s="158"/>
      <c r="X33" s="163">
        <v>20</v>
      </c>
      <c r="Y33" s="163">
        <v>20</v>
      </c>
      <c r="Z33" s="163">
        <v>6.6666666666666679</v>
      </c>
      <c r="AA33" s="163">
        <v>13.333333333333332</v>
      </c>
      <c r="AB33" s="163">
        <v>20</v>
      </c>
      <c r="AC33" s="158"/>
      <c r="AD33" s="158"/>
    </row>
    <row r="34" spans="1:30" ht="12.75" x14ac:dyDescent="0.2">
      <c r="A34" s="111"/>
      <c r="B34" s="8" t="s">
        <v>174</v>
      </c>
      <c r="C34" s="21"/>
      <c r="D34" s="10">
        <v>27.421244872011332</v>
      </c>
      <c r="E34" s="10">
        <v>15.662420842100357</v>
      </c>
      <c r="F34" s="18">
        <v>9.8857870681923893E-2</v>
      </c>
      <c r="G34" s="10"/>
      <c r="H34" s="12">
        <v>0</v>
      </c>
      <c r="I34" s="12">
        <v>20</v>
      </c>
      <c r="J34" s="12">
        <v>26.666666666666668</v>
      </c>
      <c r="K34" s="12">
        <v>40</v>
      </c>
      <c r="L34" s="12">
        <v>60</v>
      </c>
      <c r="M34" s="13"/>
      <c r="N34" s="15">
        <v>25878</v>
      </c>
      <c r="O34" s="10">
        <v>-0.49510834929469993</v>
      </c>
      <c r="P34" s="13">
        <v>0.38509300221108667</v>
      </c>
      <c r="Q34" s="16">
        <v>-3.1606296189647005E-2</v>
      </c>
      <c r="W34" s="158"/>
      <c r="X34" s="163">
        <v>20</v>
      </c>
      <c r="Y34" s="163">
        <v>20</v>
      </c>
      <c r="Z34" s="163">
        <v>6.6666666666666679</v>
      </c>
      <c r="AA34" s="163">
        <v>13.333333333333332</v>
      </c>
      <c r="AB34" s="163">
        <v>20</v>
      </c>
      <c r="AC34" s="158"/>
      <c r="AD34" s="158"/>
    </row>
    <row r="35" spans="1:30" ht="12.75" customHeight="1" x14ac:dyDescent="0.2">
      <c r="A35" s="111"/>
      <c r="B35" s="12" t="s">
        <v>195</v>
      </c>
      <c r="C35" s="21"/>
      <c r="D35" s="10">
        <v>25.863666007771918</v>
      </c>
      <c r="E35" s="10">
        <v>15.375215995781362</v>
      </c>
      <c r="F35" s="18">
        <v>0.19917008969050365</v>
      </c>
      <c r="G35" s="10"/>
      <c r="H35" s="12">
        <v>0</v>
      </c>
      <c r="I35" s="12">
        <v>13.333333333333334</v>
      </c>
      <c r="J35" s="12">
        <v>26.666666666666668</v>
      </c>
      <c r="K35" s="12">
        <v>40</v>
      </c>
      <c r="L35" s="12">
        <v>53.333333333333336</v>
      </c>
      <c r="M35" s="18"/>
      <c r="N35" s="15">
        <v>6736</v>
      </c>
      <c r="O35" s="10">
        <v>1.0624705149447138</v>
      </c>
      <c r="P35" s="13">
        <v>7.0597892693508163E-2</v>
      </c>
      <c r="Q35" s="16">
        <v>6.8910215176735803E-2</v>
      </c>
      <c r="W35" s="158"/>
      <c r="X35" s="163">
        <v>13.333333333333334</v>
      </c>
      <c r="Y35" s="163">
        <v>13.333333333333334</v>
      </c>
      <c r="Z35" s="163">
        <v>13.333333333333334</v>
      </c>
      <c r="AA35" s="163">
        <v>13.333333333333332</v>
      </c>
      <c r="AB35" s="163">
        <v>13.333333333333336</v>
      </c>
      <c r="AC35" s="158"/>
      <c r="AD35" s="158"/>
    </row>
    <row r="36" spans="1:30" ht="12.75" customHeight="1" x14ac:dyDescent="0.2">
      <c r="A36" s="111"/>
      <c r="B36" s="12" t="s">
        <v>206</v>
      </c>
      <c r="C36" s="21"/>
      <c r="D36" s="10">
        <v>29.45172621587049</v>
      </c>
      <c r="E36" s="10">
        <v>16.244731701893105</v>
      </c>
      <c r="F36" s="18">
        <v>2.4258817754132925E-2</v>
      </c>
      <c r="G36" s="10"/>
      <c r="H36" s="12">
        <v>0</v>
      </c>
      <c r="I36" s="12">
        <v>20</v>
      </c>
      <c r="J36" s="12">
        <v>26.666666666666668</v>
      </c>
      <c r="K36" s="12">
        <v>40</v>
      </c>
      <c r="L36" s="12">
        <v>60</v>
      </c>
      <c r="M36" s="18"/>
      <c r="N36" s="15">
        <v>780</v>
      </c>
      <c r="O36" s="10">
        <v>-2.525589693153858</v>
      </c>
      <c r="P36" s="13">
        <v>8.8909892855975886E-6</v>
      </c>
      <c r="Q36" s="16">
        <v>-0.1554794846763882</v>
      </c>
      <c r="W36" s="158"/>
      <c r="X36" s="163">
        <v>20</v>
      </c>
      <c r="Y36" s="163">
        <v>20</v>
      </c>
      <c r="Z36" s="163">
        <v>6.6666666666666679</v>
      </c>
      <c r="AA36" s="163">
        <v>13.333333333333332</v>
      </c>
      <c r="AB36" s="163">
        <v>20</v>
      </c>
      <c r="AC36" s="158"/>
      <c r="AD36" s="158"/>
    </row>
    <row r="37" spans="1:30" ht="12.75" customHeight="1" x14ac:dyDescent="0.2">
      <c r="A37" s="111"/>
      <c r="B37" s="8" t="s">
        <v>28</v>
      </c>
      <c r="C37" s="21"/>
      <c r="D37" s="10">
        <v>31.142049845655485</v>
      </c>
      <c r="E37" s="10">
        <v>16.156563163229222</v>
      </c>
      <c r="F37" s="18">
        <v>3.3087692802657144E-2</v>
      </c>
      <c r="G37" s="10"/>
      <c r="H37" s="12">
        <v>0</v>
      </c>
      <c r="I37" s="12">
        <v>20</v>
      </c>
      <c r="J37" s="12">
        <v>33.333333333333336</v>
      </c>
      <c r="K37" s="12">
        <v>40</v>
      </c>
      <c r="L37" s="12">
        <v>60</v>
      </c>
      <c r="M37" s="18"/>
      <c r="N37" s="15">
        <v>783</v>
      </c>
      <c r="O37" s="10">
        <v>-4.215913322938853</v>
      </c>
      <c r="P37" s="13">
        <v>2.3109987767100686E-13</v>
      </c>
      <c r="Q37" s="16">
        <v>-0.26096263157500532</v>
      </c>
      <c r="W37" s="158"/>
      <c r="X37" s="163">
        <v>20</v>
      </c>
      <c r="Y37" s="163">
        <v>20</v>
      </c>
      <c r="Z37" s="163">
        <v>13.333333333333336</v>
      </c>
      <c r="AA37" s="163">
        <v>6.6666666666666643</v>
      </c>
      <c r="AB37" s="163">
        <v>20</v>
      </c>
      <c r="AC37" s="158"/>
      <c r="AD37" s="158"/>
    </row>
    <row r="38" spans="1:30" ht="12.75" customHeight="1" x14ac:dyDescent="0.2">
      <c r="A38" s="111"/>
      <c r="B38" s="20" t="s">
        <v>29</v>
      </c>
      <c r="C38" s="21"/>
      <c r="D38" s="10">
        <v>32.991060928962952</v>
      </c>
      <c r="E38" s="10">
        <v>15.915873723807925</v>
      </c>
      <c r="F38" s="18">
        <v>6.9364095864284769E-2</v>
      </c>
      <c r="G38" s="10"/>
      <c r="H38" s="12">
        <v>6.666666666666667</v>
      </c>
      <c r="I38" s="12">
        <v>20</v>
      </c>
      <c r="J38" s="12">
        <v>33.333333333333336</v>
      </c>
      <c r="K38" s="12">
        <v>40</v>
      </c>
      <c r="L38" s="12">
        <v>60</v>
      </c>
      <c r="M38" s="18"/>
      <c r="N38" s="15">
        <v>53426</v>
      </c>
      <c r="O38" s="10">
        <v>-6.0649244062463197</v>
      </c>
      <c r="P38" s="13">
        <v>5.0059146832980354E-26</v>
      </c>
      <c r="Q38" s="16">
        <v>-0.38112109886595474</v>
      </c>
      <c r="W38" s="158"/>
      <c r="X38" s="163">
        <v>13.333333333333332</v>
      </c>
      <c r="Y38" s="163">
        <v>20</v>
      </c>
      <c r="Z38" s="163">
        <v>13.333333333333336</v>
      </c>
      <c r="AA38" s="163">
        <v>6.6666666666666643</v>
      </c>
      <c r="AB38" s="163">
        <v>20</v>
      </c>
      <c r="AC38" s="158"/>
      <c r="AD38" s="158"/>
    </row>
    <row r="39" spans="1:30"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c r="AD39" s="158"/>
    </row>
    <row r="40" spans="1:30" ht="12.75" customHeight="1" x14ac:dyDescent="0.2">
      <c r="A40" s="115" t="s">
        <v>99</v>
      </c>
      <c r="B40" s="118"/>
      <c r="C40" s="69"/>
      <c r="D40" s="70"/>
      <c r="E40" s="70"/>
      <c r="F40" s="70"/>
      <c r="G40" s="70"/>
      <c r="H40" s="152"/>
      <c r="I40" s="152"/>
      <c r="J40" s="153"/>
      <c r="K40" s="153"/>
      <c r="L40" s="153"/>
      <c r="M40" s="70"/>
      <c r="N40" s="70"/>
      <c r="O40" s="131"/>
      <c r="P40" s="70"/>
      <c r="Q40" s="126"/>
      <c r="W40" s="158"/>
      <c r="X40" s="163"/>
      <c r="Y40" s="163"/>
      <c r="Z40" s="163"/>
      <c r="AA40" s="163"/>
      <c r="AB40" s="159"/>
      <c r="AC40" s="158"/>
      <c r="AD40" s="158"/>
    </row>
    <row r="41" spans="1:30" ht="12.75" customHeight="1" x14ac:dyDescent="0.2">
      <c r="A41" s="110"/>
      <c r="B41" s="114" t="s">
        <v>12</v>
      </c>
      <c r="C41" s="97"/>
      <c r="D41" s="98"/>
      <c r="E41" s="98"/>
      <c r="F41" s="98"/>
      <c r="G41" s="98"/>
      <c r="H41" s="154"/>
      <c r="I41" s="154"/>
      <c r="J41" s="155"/>
      <c r="K41" s="155"/>
      <c r="L41" s="155"/>
      <c r="M41" s="98"/>
      <c r="N41" s="98"/>
      <c r="O41" s="132"/>
      <c r="P41" s="98"/>
      <c r="Q41" s="127"/>
      <c r="W41" s="158"/>
      <c r="X41" s="163"/>
      <c r="Y41" s="163"/>
      <c r="Z41" s="163"/>
      <c r="AA41" s="163"/>
      <c r="AB41" s="163"/>
      <c r="AC41" s="158"/>
      <c r="AD41" s="158"/>
    </row>
    <row r="42" spans="1:30" ht="12.75" customHeight="1" x14ac:dyDescent="0.2">
      <c r="A42" s="111"/>
      <c r="B42" s="8" t="s">
        <v>207</v>
      </c>
      <c r="C42" s="68" t="s">
        <v>248</v>
      </c>
      <c r="D42" s="10">
        <v>30.870568085977023</v>
      </c>
      <c r="E42" s="10">
        <v>14.357183600688511</v>
      </c>
      <c r="F42" s="18">
        <v>0.50438925748689745</v>
      </c>
      <c r="G42" s="10"/>
      <c r="H42" s="12">
        <v>5</v>
      </c>
      <c r="I42" s="12">
        <v>20</v>
      </c>
      <c r="J42" s="12">
        <v>30</v>
      </c>
      <c r="K42" s="12">
        <v>40</v>
      </c>
      <c r="L42" s="12">
        <v>55</v>
      </c>
      <c r="M42" s="13"/>
      <c r="N42" s="10"/>
      <c r="O42" s="10"/>
      <c r="P42" s="10"/>
      <c r="Q42" s="11"/>
      <c r="W42" s="158"/>
      <c r="X42" s="163">
        <v>15</v>
      </c>
      <c r="Y42" s="163">
        <v>20</v>
      </c>
      <c r="Z42" s="163">
        <v>10</v>
      </c>
      <c r="AA42" s="163">
        <v>10</v>
      </c>
      <c r="AB42" s="163">
        <v>15</v>
      </c>
      <c r="AC42" s="158"/>
      <c r="AD42" s="158"/>
    </row>
    <row r="43" spans="1:30" ht="12.75" x14ac:dyDescent="0.2">
      <c r="A43" s="111"/>
      <c r="B43" s="8" t="s">
        <v>174</v>
      </c>
      <c r="C43" s="21"/>
      <c r="D43" s="10">
        <v>33.465262365464241</v>
      </c>
      <c r="E43" s="10">
        <v>14.131568329997911</v>
      </c>
      <c r="F43" s="18">
        <v>8.741318073588171E-2</v>
      </c>
      <c r="G43" s="10"/>
      <c r="H43" s="12">
        <v>10</v>
      </c>
      <c r="I43" s="12">
        <v>25</v>
      </c>
      <c r="J43" s="12">
        <v>35</v>
      </c>
      <c r="K43" s="12">
        <v>45</v>
      </c>
      <c r="L43" s="12">
        <v>60</v>
      </c>
      <c r="M43" s="13"/>
      <c r="N43" s="15">
        <v>26943</v>
      </c>
      <c r="O43" s="10">
        <v>-2.5946942794872179</v>
      </c>
      <c r="P43" s="13">
        <v>2.6982904674136882E-7</v>
      </c>
      <c r="Q43" s="16">
        <v>-0.18352110834617502</v>
      </c>
      <c r="W43" s="158"/>
      <c r="X43" s="163">
        <v>15</v>
      </c>
      <c r="Y43" s="163">
        <v>25</v>
      </c>
      <c r="Z43" s="163">
        <v>10</v>
      </c>
      <c r="AA43" s="163">
        <v>10</v>
      </c>
      <c r="AB43" s="163">
        <v>15</v>
      </c>
      <c r="AC43" s="158"/>
      <c r="AD43" s="158"/>
    </row>
    <row r="44" spans="1:30" ht="12.75" customHeight="1" x14ac:dyDescent="0.2">
      <c r="A44" s="111"/>
      <c r="B44" s="12" t="s">
        <v>195</v>
      </c>
      <c r="C44" s="21"/>
      <c r="D44" s="10">
        <v>33.590444470631262</v>
      </c>
      <c r="E44" s="10">
        <v>13.643223969435219</v>
      </c>
      <c r="F44" s="18">
        <v>0.17336203760108324</v>
      </c>
      <c r="G44" s="10"/>
      <c r="H44" s="12">
        <v>10</v>
      </c>
      <c r="I44" s="12">
        <v>25</v>
      </c>
      <c r="J44" s="12">
        <v>35</v>
      </c>
      <c r="K44" s="12">
        <v>40</v>
      </c>
      <c r="L44" s="12">
        <v>60</v>
      </c>
      <c r="M44" s="18"/>
      <c r="N44" s="15">
        <v>1010</v>
      </c>
      <c r="O44" s="10">
        <v>-2.7198763846542384</v>
      </c>
      <c r="P44" s="13">
        <v>4.0632517388992693E-7</v>
      </c>
      <c r="Q44" s="16">
        <v>-0.19813139248300657</v>
      </c>
      <c r="W44" s="158"/>
      <c r="X44" s="163">
        <v>15</v>
      </c>
      <c r="Y44" s="163">
        <v>25</v>
      </c>
      <c r="Z44" s="163">
        <v>10</v>
      </c>
      <c r="AA44" s="163">
        <v>5</v>
      </c>
      <c r="AB44" s="163">
        <v>20</v>
      </c>
      <c r="AC44" s="158"/>
      <c r="AD44" s="158"/>
    </row>
    <row r="45" spans="1:30" ht="12.75" customHeight="1" x14ac:dyDescent="0.2">
      <c r="A45" s="111"/>
      <c r="B45" s="12" t="s">
        <v>206</v>
      </c>
      <c r="C45" s="21"/>
      <c r="D45" s="10">
        <v>32.378760326484134</v>
      </c>
      <c r="E45" s="10">
        <v>14.979967757585754</v>
      </c>
      <c r="F45" s="18">
        <v>2.1767127661849357E-2</v>
      </c>
      <c r="G45" s="10"/>
      <c r="H45" s="12">
        <v>5</v>
      </c>
      <c r="I45" s="12">
        <v>20</v>
      </c>
      <c r="J45" s="12">
        <v>30</v>
      </c>
      <c r="K45" s="12">
        <v>40</v>
      </c>
      <c r="L45" s="12">
        <v>60</v>
      </c>
      <c r="M45" s="18"/>
      <c r="N45" s="15">
        <v>474417</v>
      </c>
      <c r="O45" s="10">
        <v>-1.5081922405071104</v>
      </c>
      <c r="P45" s="13">
        <v>4.1891078962916044E-3</v>
      </c>
      <c r="Q45" s="16">
        <v>-0.10068759865077036</v>
      </c>
      <c r="W45" s="158"/>
      <c r="X45" s="163">
        <v>15</v>
      </c>
      <c r="Y45" s="163">
        <v>20</v>
      </c>
      <c r="Z45" s="163">
        <v>10</v>
      </c>
      <c r="AA45" s="163">
        <v>10</v>
      </c>
      <c r="AB45" s="163">
        <v>20</v>
      </c>
      <c r="AC45" s="158"/>
      <c r="AD45" s="158"/>
    </row>
    <row r="46" spans="1:30" ht="12.75" customHeight="1" x14ac:dyDescent="0.2">
      <c r="A46" s="111"/>
      <c r="B46" s="8" t="s">
        <v>28</v>
      </c>
      <c r="C46" s="21"/>
      <c r="D46" s="10">
        <v>35.819147225386864</v>
      </c>
      <c r="E46" s="10">
        <v>13.771325322750666</v>
      </c>
      <c r="F46" s="18">
        <v>2.9271599114687748E-2</v>
      </c>
      <c r="G46" s="10"/>
      <c r="H46" s="12">
        <v>15</v>
      </c>
      <c r="I46" s="12">
        <v>25</v>
      </c>
      <c r="J46" s="12">
        <v>35</v>
      </c>
      <c r="K46" s="12">
        <v>45</v>
      </c>
      <c r="L46" s="12">
        <v>60</v>
      </c>
      <c r="M46" s="18"/>
      <c r="N46" s="15">
        <v>222148</v>
      </c>
      <c r="O46" s="10">
        <v>-4.9485791394098406</v>
      </c>
      <c r="P46" s="13">
        <v>1.846356596778576E-24</v>
      </c>
      <c r="Q46" s="16">
        <v>-0.3592824959849153</v>
      </c>
      <c r="W46" s="158"/>
      <c r="X46" s="163">
        <v>10</v>
      </c>
      <c r="Y46" s="163">
        <v>25</v>
      </c>
      <c r="Z46" s="163">
        <v>10</v>
      </c>
      <c r="AA46" s="163">
        <v>10</v>
      </c>
      <c r="AB46" s="163">
        <v>15</v>
      </c>
      <c r="AC46" s="158"/>
      <c r="AD46" s="158"/>
    </row>
    <row r="47" spans="1:30" ht="12.75" customHeight="1" x14ac:dyDescent="0.2">
      <c r="A47" s="111"/>
      <c r="B47" s="20" t="s">
        <v>29</v>
      </c>
      <c r="C47" s="21"/>
      <c r="D47" s="10">
        <v>37.908645672469447</v>
      </c>
      <c r="E47" s="10">
        <v>13.434344539860501</v>
      </c>
      <c r="F47" s="18">
        <v>6.3337640541909768E-2</v>
      </c>
      <c r="G47" s="10"/>
      <c r="H47" s="12">
        <v>15</v>
      </c>
      <c r="I47" s="12">
        <v>30</v>
      </c>
      <c r="J47" s="12">
        <v>40</v>
      </c>
      <c r="K47" s="12">
        <v>50</v>
      </c>
      <c r="L47" s="12">
        <v>60</v>
      </c>
      <c r="M47" s="18"/>
      <c r="N47" s="15">
        <v>835</v>
      </c>
      <c r="O47" s="10">
        <v>-7.0380775864924239</v>
      </c>
      <c r="P47" s="13">
        <v>2.1526320334714226E-39</v>
      </c>
      <c r="Q47" s="16">
        <v>-0.52323045045883576</v>
      </c>
      <c r="W47" s="158"/>
      <c r="X47" s="163">
        <v>15</v>
      </c>
      <c r="Y47" s="163">
        <v>30</v>
      </c>
      <c r="Z47" s="163">
        <v>10</v>
      </c>
      <c r="AA47" s="163">
        <v>10</v>
      </c>
      <c r="AB47" s="163">
        <v>10</v>
      </c>
      <c r="AC47" s="158"/>
      <c r="AD47" s="158"/>
    </row>
    <row r="48" spans="1:30"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c r="AD48" s="158"/>
    </row>
    <row r="49" spans="1:30" ht="12.75" customHeight="1" x14ac:dyDescent="0.2">
      <c r="A49" s="112"/>
      <c r="B49" s="114" t="s">
        <v>13</v>
      </c>
      <c r="C49" s="69"/>
      <c r="D49" s="70"/>
      <c r="E49" s="70"/>
      <c r="F49" s="70"/>
      <c r="G49" s="70"/>
      <c r="H49" s="152"/>
      <c r="I49" s="152"/>
      <c r="J49" s="153"/>
      <c r="K49" s="153"/>
      <c r="L49" s="153"/>
      <c r="M49" s="70"/>
      <c r="N49" s="70"/>
      <c r="O49" s="131"/>
      <c r="P49" s="70"/>
      <c r="Q49" s="126"/>
      <c r="W49" s="158"/>
      <c r="X49" s="163"/>
      <c r="Y49" s="163"/>
      <c r="Z49" s="163"/>
      <c r="AA49" s="163"/>
      <c r="AB49" s="159"/>
      <c r="AC49" s="158"/>
      <c r="AD49" s="158"/>
    </row>
    <row r="50" spans="1:30" ht="12.75" customHeight="1" x14ac:dyDescent="0.2">
      <c r="A50" s="111"/>
      <c r="B50" s="8" t="s">
        <v>207</v>
      </c>
      <c r="C50" s="68" t="s">
        <v>249</v>
      </c>
      <c r="D50" s="10">
        <v>36.513475873556885</v>
      </c>
      <c r="E50" s="10">
        <v>16.745403138679535</v>
      </c>
      <c r="F50" s="18">
        <v>0.62419956718855207</v>
      </c>
      <c r="G50" s="10"/>
      <c r="H50" s="12">
        <v>0</v>
      </c>
      <c r="I50" s="12">
        <v>25</v>
      </c>
      <c r="J50" s="12">
        <v>40</v>
      </c>
      <c r="K50" s="12">
        <v>50</v>
      </c>
      <c r="L50" s="12">
        <v>60</v>
      </c>
      <c r="M50" s="13"/>
      <c r="N50" s="10"/>
      <c r="O50" s="10"/>
      <c r="P50" s="10"/>
      <c r="Q50" s="11"/>
      <c r="W50" s="158"/>
      <c r="X50" s="163">
        <v>25</v>
      </c>
      <c r="Y50" s="163">
        <v>25</v>
      </c>
      <c r="Z50" s="163">
        <v>15</v>
      </c>
      <c r="AA50" s="163">
        <v>10</v>
      </c>
      <c r="AB50" s="163">
        <v>10</v>
      </c>
      <c r="AC50" s="158"/>
      <c r="AD50" s="158"/>
    </row>
    <row r="51" spans="1:30" ht="12.75" x14ac:dyDescent="0.2">
      <c r="A51" s="111"/>
      <c r="B51" s="8" t="s">
        <v>174</v>
      </c>
      <c r="C51" s="21"/>
      <c r="D51" s="10">
        <v>40.680853827135493</v>
      </c>
      <c r="E51" s="10">
        <v>15.031761662866286</v>
      </c>
      <c r="F51" s="18">
        <v>9.7886256058738436E-2</v>
      </c>
      <c r="G51" s="10"/>
      <c r="H51" s="12">
        <v>15</v>
      </c>
      <c r="I51" s="12">
        <v>30</v>
      </c>
      <c r="J51" s="12">
        <v>40</v>
      </c>
      <c r="K51" s="12">
        <v>55</v>
      </c>
      <c r="L51" s="12">
        <v>60</v>
      </c>
      <c r="M51" s="13"/>
      <c r="N51" s="15">
        <v>754</v>
      </c>
      <c r="O51" s="10">
        <v>-4.1673779535786082</v>
      </c>
      <c r="P51" s="13">
        <v>7.9587172705596555E-11</v>
      </c>
      <c r="Q51" s="16">
        <v>-0.27625535383915706</v>
      </c>
      <c r="W51" s="158"/>
      <c r="X51" s="163">
        <v>15</v>
      </c>
      <c r="Y51" s="163">
        <v>30</v>
      </c>
      <c r="Z51" s="163">
        <v>10</v>
      </c>
      <c r="AA51" s="163">
        <v>15</v>
      </c>
      <c r="AB51" s="163">
        <v>5</v>
      </c>
      <c r="AC51" s="158"/>
      <c r="AD51" s="158"/>
    </row>
    <row r="52" spans="1:30" ht="12.75" customHeight="1" x14ac:dyDescent="0.2">
      <c r="A52" s="111"/>
      <c r="B52" s="12" t="s">
        <v>195</v>
      </c>
      <c r="C52" s="21"/>
      <c r="D52" s="10">
        <v>38.696996058211347</v>
      </c>
      <c r="E52" s="10">
        <v>15.183634597729531</v>
      </c>
      <c r="F52" s="18">
        <v>0.20255888941474032</v>
      </c>
      <c r="G52" s="10"/>
      <c r="H52" s="12">
        <v>15</v>
      </c>
      <c r="I52" s="12">
        <v>30</v>
      </c>
      <c r="J52" s="12">
        <v>40</v>
      </c>
      <c r="K52" s="12">
        <v>50</v>
      </c>
      <c r="L52" s="12">
        <v>60</v>
      </c>
      <c r="M52" s="18"/>
      <c r="N52" s="15">
        <v>877</v>
      </c>
      <c r="O52" s="10">
        <v>-2.1835201846544621</v>
      </c>
      <c r="P52" s="13">
        <v>9.1339895964116455E-4</v>
      </c>
      <c r="Q52" s="16">
        <v>-0.14207531960498421</v>
      </c>
      <c r="W52" s="158"/>
      <c r="X52" s="163">
        <v>15</v>
      </c>
      <c r="Y52" s="163">
        <v>30</v>
      </c>
      <c r="Z52" s="163">
        <v>10</v>
      </c>
      <c r="AA52" s="163">
        <v>10</v>
      </c>
      <c r="AB52" s="163">
        <v>10</v>
      </c>
      <c r="AC52" s="158"/>
      <c r="AD52" s="158"/>
    </row>
    <row r="53" spans="1:30" ht="12.75" customHeight="1" x14ac:dyDescent="0.2">
      <c r="A53" s="111"/>
      <c r="B53" s="12" t="s">
        <v>206</v>
      </c>
      <c r="C53" s="21"/>
      <c r="D53" s="10">
        <v>40.316835238578491</v>
      </c>
      <c r="E53" s="10">
        <v>15.805115363495588</v>
      </c>
      <c r="F53" s="18">
        <v>2.4605761737938187E-2</v>
      </c>
      <c r="G53" s="10"/>
      <c r="H53" s="12">
        <v>15</v>
      </c>
      <c r="I53" s="12">
        <v>30</v>
      </c>
      <c r="J53" s="12">
        <v>40</v>
      </c>
      <c r="K53" s="12">
        <v>55</v>
      </c>
      <c r="L53" s="12">
        <v>60</v>
      </c>
      <c r="M53" s="18"/>
      <c r="N53" s="15">
        <v>721</v>
      </c>
      <c r="O53" s="10">
        <v>-3.8033593650216062</v>
      </c>
      <c r="P53" s="13">
        <v>1.8527681592957462E-9</v>
      </c>
      <c r="Q53" s="16">
        <v>-0.24061540735811968</v>
      </c>
      <c r="W53" s="158"/>
      <c r="X53" s="163">
        <v>15</v>
      </c>
      <c r="Y53" s="163">
        <v>30</v>
      </c>
      <c r="Z53" s="163">
        <v>10</v>
      </c>
      <c r="AA53" s="163">
        <v>15</v>
      </c>
      <c r="AB53" s="163">
        <v>5</v>
      </c>
      <c r="AC53" s="158"/>
      <c r="AD53" s="158"/>
    </row>
    <row r="54" spans="1:30" ht="12.75" customHeight="1" x14ac:dyDescent="0.2">
      <c r="A54" s="111"/>
      <c r="B54" s="8" t="s">
        <v>28</v>
      </c>
      <c r="C54" s="21"/>
      <c r="D54" s="10">
        <v>42.308070107425003</v>
      </c>
      <c r="E54" s="10">
        <v>15.561623369177651</v>
      </c>
      <c r="F54" s="18">
        <v>3.1740791572832855E-2</v>
      </c>
      <c r="G54" s="10"/>
      <c r="H54" s="12">
        <v>15</v>
      </c>
      <c r="I54" s="12">
        <v>30</v>
      </c>
      <c r="J54" s="12">
        <v>40</v>
      </c>
      <c r="K54" s="12">
        <v>60</v>
      </c>
      <c r="L54" s="12">
        <v>60</v>
      </c>
      <c r="M54" s="18"/>
      <c r="N54" s="15">
        <v>722</v>
      </c>
      <c r="O54" s="10">
        <v>-5.7945942338681178</v>
      </c>
      <c r="P54" s="13">
        <v>2.0822448201530541E-19</v>
      </c>
      <c r="Q54" s="16">
        <v>-0.37227675753444867</v>
      </c>
      <c r="W54" s="158"/>
      <c r="X54" s="163">
        <v>15</v>
      </c>
      <c r="Y54" s="163">
        <v>30</v>
      </c>
      <c r="Z54" s="163">
        <v>10</v>
      </c>
      <c r="AA54" s="163">
        <v>20</v>
      </c>
      <c r="AB54" s="163">
        <v>0</v>
      </c>
      <c r="AC54" s="158"/>
      <c r="AD54" s="158"/>
    </row>
    <row r="55" spans="1:30" ht="12.75" customHeight="1" x14ac:dyDescent="0.2">
      <c r="A55" s="111"/>
      <c r="B55" s="20" t="s">
        <v>29</v>
      </c>
      <c r="C55" s="21"/>
      <c r="D55" s="10">
        <v>44.261488653432529</v>
      </c>
      <c r="E55" s="10">
        <v>15.27981968012349</v>
      </c>
      <c r="F55" s="18">
        <v>6.7060744427053176E-2</v>
      </c>
      <c r="G55" s="10"/>
      <c r="H55" s="12">
        <v>20</v>
      </c>
      <c r="I55" s="12">
        <v>35</v>
      </c>
      <c r="J55" s="12">
        <v>45</v>
      </c>
      <c r="K55" s="12">
        <v>60</v>
      </c>
      <c r="L55" s="12">
        <v>60</v>
      </c>
      <c r="M55" s="18"/>
      <c r="N55" s="15">
        <v>735</v>
      </c>
      <c r="O55" s="10">
        <v>-7.7480127798756442</v>
      </c>
      <c r="P55" s="13">
        <v>6.1475141382765491E-32</v>
      </c>
      <c r="Q55" s="16">
        <v>-0.50638034926787878</v>
      </c>
      <c r="W55" s="158"/>
      <c r="X55" s="163">
        <v>15</v>
      </c>
      <c r="Y55" s="163">
        <v>35</v>
      </c>
      <c r="Z55" s="163">
        <v>10</v>
      </c>
      <c r="AA55" s="163">
        <v>15</v>
      </c>
      <c r="AB55" s="163">
        <v>0</v>
      </c>
      <c r="AC55" s="158"/>
      <c r="AD55" s="158"/>
    </row>
    <row r="56" spans="1:30"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c r="AD56" s="158"/>
    </row>
    <row r="57" spans="1:30"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c r="AD57" s="158"/>
    </row>
    <row r="58" spans="1:30" ht="12.75" customHeight="1" x14ac:dyDescent="0.2">
      <c r="A58" s="110"/>
      <c r="B58" s="114" t="s">
        <v>14</v>
      </c>
      <c r="C58" s="97"/>
      <c r="D58" s="98"/>
      <c r="E58" s="98"/>
      <c r="F58" s="98"/>
      <c r="G58" s="98"/>
      <c r="H58" s="154"/>
      <c r="I58" s="154"/>
      <c r="J58" s="155"/>
      <c r="K58" s="155"/>
      <c r="L58" s="155"/>
      <c r="M58" s="98"/>
      <c r="N58" s="98"/>
      <c r="O58" s="132"/>
      <c r="P58" s="98"/>
      <c r="Q58" s="127"/>
      <c r="W58" s="158"/>
      <c r="X58" s="163"/>
      <c r="Y58" s="163"/>
      <c r="Z58" s="163"/>
      <c r="AA58" s="163"/>
      <c r="AB58" s="163"/>
      <c r="AC58" s="158"/>
      <c r="AD58" s="158"/>
    </row>
    <row r="59" spans="1:30" ht="12.75" customHeight="1" x14ac:dyDescent="0.2">
      <c r="A59" s="111"/>
      <c r="B59" s="8" t="s">
        <v>207</v>
      </c>
      <c r="C59" s="68" t="s">
        <v>244</v>
      </c>
      <c r="D59" s="10">
        <v>17.372203796172705</v>
      </c>
      <c r="E59" s="10">
        <v>14.722238225868747</v>
      </c>
      <c r="F59" s="18">
        <v>0.52460519222412094</v>
      </c>
      <c r="G59" s="10"/>
      <c r="H59" s="12">
        <v>0</v>
      </c>
      <c r="I59" s="12">
        <v>5</v>
      </c>
      <c r="J59" s="12">
        <v>15</v>
      </c>
      <c r="K59" s="12">
        <v>25</v>
      </c>
      <c r="L59" s="12">
        <v>45</v>
      </c>
      <c r="M59" s="13"/>
      <c r="N59" s="10"/>
      <c r="O59" s="10"/>
      <c r="P59" s="10"/>
      <c r="Q59" s="11"/>
      <c r="W59" s="158"/>
      <c r="X59" s="163">
        <v>5</v>
      </c>
      <c r="Y59" s="163">
        <v>5</v>
      </c>
      <c r="Z59" s="163">
        <v>10</v>
      </c>
      <c r="AA59" s="163">
        <v>10</v>
      </c>
      <c r="AB59" s="163">
        <v>20</v>
      </c>
      <c r="AC59" s="158"/>
      <c r="AD59" s="158"/>
    </row>
    <row r="60" spans="1:30" ht="12.75" x14ac:dyDescent="0.2">
      <c r="A60" s="111"/>
      <c r="B60" s="8" t="s">
        <v>174</v>
      </c>
      <c r="C60" s="21"/>
      <c r="D60" s="10">
        <v>18.788181832205733</v>
      </c>
      <c r="E60" s="10">
        <v>14.443683134232181</v>
      </c>
      <c r="F60" s="18">
        <v>9.0573635339856282E-2</v>
      </c>
      <c r="G60" s="10"/>
      <c r="H60" s="12">
        <v>0</v>
      </c>
      <c r="I60" s="12">
        <v>10</v>
      </c>
      <c r="J60" s="12">
        <v>15</v>
      </c>
      <c r="K60" s="12">
        <v>25</v>
      </c>
      <c r="L60" s="12">
        <v>45</v>
      </c>
      <c r="M60" s="13"/>
      <c r="N60" s="15">
        <v>26216</v>
      </c>
      <c r="O60" s="10">
        <v>-1.4159780360330281</v>
      </c>
      <c r="P60" s="13">
        <v>6.7740609713434086E-3</v>
      </c>
      <c r="Q60" s="16">
        <v>-9.7977193408369315E-2</v>
      </c>
      <c r="W60" s="158"/>
      <c r="X60" s="163">
        <v>10</v>
      </c>
      <c r="Y60" s="163">
        <v>10</v>
      </c>
      <c r="Z60" s="163">
        <v>5</v>
      </c>
      <c r="AA60" s="163">
        <v>10</v>
      </c>
      <c r="AB60" s="163">
        <v>20</v>
      </c>
      <c r="AC60" s="158"/>
      <c r="AD60" s="158"/>
    </row>
    <row r="61" spans="1:30" ht="12.75" customHeight="1" x14ac:dyDescent="0.2">
      <c r="A61" s="111"/>
      <c r="B61" s="12" t="s">
        <v>195</v>
      </c>
      <c r="C61" s="21"/>
      <c r="D61" s="10">
        <v>20.535437477542036</v>
      </c>
      <c r="E61" s="10">
        <v>14.874044463316109</v>
      </c>
      <c r="F61" s="18">
        <v>0.19155483405668505</v>
      </c>
      <c r="G61" s="10"/>
      <c r="H61" s="12">
        <v>0</v>
      </c>
      <c r="I61" s="12">
        <v>10</v>
      </c>
      <c r="J61" s="12">
        <v>20</v>
      </c>
      <c r="K61" s="12">
        <v>30</v>
      </c>
      <c r="L61" s="12">
        <v>50</v>
      </c>
      <c r="M61" s="18"/>
      <c r="N61" s="15">
        <v>6815</v>
      </c>
      <c r="O61" s="10">
        <v>-3.1632336813693307</v>
      </c>
      <c r="P61" s="13">
        <v>1.9912300710233741E-8</v>
      </c>
      <c r="Q61" s="16">
        <v>-0.21291770117643297</v>
      </c>
      <c r="W61" s="158"/>
      <c r="X61" s="163">
        <v>10</v>
      </c>
      <c r="Y61" s="163">
        <v>10</v>
      </c>
      <c r="Z61" s="163">
        <v>10</v>
      </c>
      <c r="AA61" s="163">
        <v>10</v>
      </c>
      <c r="AB61" s="163">
        <v>20</v>
      </c>
      <c r="AC61" s="158"/>
      <c r="AD61" s="158"/>
    </row>
    <row r="62" spans="1:30" ht="12.75" customHeight="1" x14ac:dyDescent="0.2">
      <c r="A62" s="111"/>
      <c r="B62" s="12" t="s">
        <v>206</v>
      </c>
      <c r="C62" s="21"/>
      <c r="D62" s="10">
        <v>22.921940882895498</v>
      </c>
      <c r="E62" s="10">
        <v>15.850052716004255</v>
      </c>
      <c r="F62" s="18">
        <v>2.3504667855898508E-2</v>
      </c>
      <c r="G62" s="10"/>
      <c r="H62" s="12">
        <v>0</v>
      </c>
      <c r="I62" s="12">
        <v>10</v>
      </c>
      <c r="J62" s="12">
        <v>20</v>
      </c>
      <c r="K62" s="12">
        <v>35</v>
      </c>
      <c r="L62" s="12">
        <v>55</v>
      </c>
      <c r="M62" s="18"/>
      <c r="N62" s="15">
        <v>790</v>
      </c>
      <c r="O62" s="10">
        <v>-5.5497370867227929</v>
      </c>
      <c r="P62" s="13">
        <v>1.6542341731349416E-24</v>
      </c>
      <c r="Q62" s="16">
        <v>-0.35018147399336552</v>
      </c>
      <c r="W62" s="158"/>
      <c r="X62" s="163">
        <v>10</v>
      </c>
      <c r="Y62" s="163">
        <v>10</v>
      </c>
      <c r="Z62" s="163">
        <v>10</v>
      </c>
      <c r="AA62" s="163">
        <v>15</v>
      </c>
      <c r="AB62" s="163">
        <v>20</v>
      </c>
      <c r="AC62" s="158"/>
      <c r="AD62" s="158"/>
    </row>
    <row r="63" spans="1:30" ht="12.75" customHeight="1" x14ac:dyDescent="0.2">
      <c r="A63" s="111"/>
      <c r="B63" s="8" t="s">
        <v>28</v>
      </c>
      <c r="C63" s="21"/>
      <c r="D63" s="10">
        <v>29.237124440246031</v>
      </c>
      <c r="E63" s="10">
        <v>15.716559856865873</v>
      </c>
      <c r="F63" s="18">
        <v>5.0733179457250914E-2</v>
      </c>
      <c r="G63" s="10"/>
      <c r="H63" s="12">
        <v>5</v>
      </c>
      <c r="I63" s="12">
        <v>20</v>
      </c>
      <c r="J63" s="12">
        <v>30</v>
      </c>
      <c r="K63" s="12">
        <v>40</v>
      </c>
      <c r="L63" s="12">
        <v>60</v>
      </c>
      <c r="M63" s="18"/>
      <c r="N63" s="15">
        <v>801</v>
      </c>
      <c r="O63" s="10">
        <v>-11.864920644073326</v>
      </c>
      <c r="P63" s="13">
        <v>2.3974052646055044E-87</v>
      </c>
      <c r="Q63" s="16">
        <v>-0.75530742340426449</v>
      </c>
      <c r="W63" s="158"/>
      <c r="X63" s="163">
        <v>15</v>
      </c>
      <c r="Y63" s="163">
        <v>20</v>
      </c>
      <c r="Z63" s="163">
        <v>10</v>
      </c>
      <c r="AA63" s="163">
        <v>10</v>
      </c>
      <c r="AB63" s="163">
        <v>20</v>
      </c>
      <c r="AC63" s="158"/>
      <c r="AD63" s="158"/>
    </row>
    <row r="64" spans="1:30" ht="12.75" customHeight="1" x14ac:dyDescent="0.2">
      <c r="A64" s="111"/>
      <c r="B64" s="20" t="s">
        <v>29</v>
      </c>
      <c r="C64" s="21"/>
      <c r="D64" s="10">
        <v>33.017888360230266</v>
      </c>
      <c r="E64" s="10">
        <v>16.024491196708063</v>
      </c>
      <c r="F64" s="18">
        <v>0.13182582437117582</v>
      </c>
      <c r="G64" s="10"/>
      <c r="H64" s="12">
        <v>10</v>
      </c>
      <c r="I64" s="12">
        <v>20</v>
      </c>
      <c r="J64" s="12">
        <v>30</v>
      </c>
      <c r="K64" s="12">
        <v>45</v>
      </c>
      <c r="L64" s="12">
        <v>60</v>
      </c>
      <c r="M64" s="18"/>
      <c r="N64" s="15">
        <v>889</v>
      </c>
      <c r="O64" s="10">
        <v>-15.645684564057561</v>
      </c>
      <c r="P64" s="13">
        <v>3.5832823303023167E-130</v>
      </c>
      <c r="Q64" s="16">
        <v>-0.98023111844930699</v>
      </c>
      <c r="W64" s="158"/>
      <c r="X64" s="163">
        <v>10</v>
      </c>
      <c r="Y64" s="163">
        <v>20</v>
      </c>
      <c r="Z64" s="163">
        <v>10</v>
      </c>
      <c r="AA64" s="163">
        <v>15</v>
      </c>
      <c r="AB64" s="163">
        <v>15</v>
      </c>
      <c r="AC64" s="158"/>
      <c r="AD64" s="158"/>
    </row>
    <row r="65" spans="1:30"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c r="AD65" s="158"/>
    </row>
    <row r="66" spans="1:30" ht="12.75" customHeight="1" x14ac:dyDescent="0.2">
      <c r="A66" s="112"/>
      <c r="B66" s="114" t="s">
        <v>19</v>
      </c>
      <c r="C66" s="69"/>
      <c r="D66" s="70"/>
      <c r="E66" s="70"/>
      <c r="F66" s="70"/>
      <c r="G66" s="70"/>
      <c r="H66" s="152"/>
      <c r="I66" s="152"/>
      <c r="J66" s="153"/>
      <c r="K66" s="153"/>
      <c r="L66" s="153"/>
      <c r="M66" s="70"/>
      <c r="N66" s="70"/>
      <c r="O66" s="131"/>
      <c r="P66" s="70"/>
      <c r="Q66" s="126"/>
      <c r="W66" s="158"/>
      <c r="X66" s="163"/>
      <c r="Y66" s="163"/>
      <c r="Z66" s="163"/>
      <c r="AA66" s="163"/>
      <c r="AB66" s="159"/>
      <c r="AC66" s="158"/>
      <c r="AD66" s="158"/>
    </row>
    <row r="67" spans="1:30" ht="12.75" customHeight="1" x14ac:dyDescent="0.2">
      <c r="A67" s="111"/>
      <c r="B67" s="8" t="s">
        <v>207</v>
      </c>
      <c r="C67" s="68" t="s">
        <v>250</v>
      </c>
      <c r="D67" s="10">
        <v>33.528658088421395</v>
      </c>
      <c r="E67" s="10">
        <v>14.315424587010533</v>
      </c>
      <c r="F67" s="18">
        <v>0.50820521409209973</v>
      </c>
      <c r="G67" s="10"/>
      <c r="H67" s="12">
        <v>12</v>
      </c>
      <c r="I67" s="12">
        <v>24</v>
      </c>
      <c r="J67" s="12">
        <v>32</v>
      </c>
      <c r="K67" s="12">
        <v>44</v>
      </c>
      <c r="L67" s="12">
        <v>60</v>
      </c>
      <c r="M67" s="13"/>
      <c r="N67" s="10"/>
      <c r="O67" s="10"/>
      <c r="P67" s="10"/>
      <c r="Q67" s="11"/>
      <c r="W67" s="158"/>
      <c r="X67" s="163">
        <v>12</v>
      </c>
      <c r="Y67" s="163">
        <v>24</v>
      </c>
      <c r="Z67" s="163">
        <v>8</v>
      </c>
      <c r="AA67" s="163">
        <v>12</v>
      </c>
      <c r="AB67" s="163">
        <v>16</v>
      </c>
      <c r="AC67" s="158"/>
      <c r="AD67" s="158"/>
    </row>
    <row r="68" spans="1:30" ht="12.75" x14ac:dyDescent="0.2">
      <c r="A68" s="111"/>
      <c r="B68" s="8" t="s">
        <v>174</v>
      </c>
      <c r="C68" s="21"/>
      <c r="D68" s="10">
        <v>34.563168255338482</v>
      </c>
      <c r="E68" s="10">
        <v>12.538359378959754</v>
      </c>
      <c r="F68" s="18">
        <v>7.860207687349767E-2</v>
      </c>
      <c r="G68" s="10"/>
      <c r="H68" s="12">
        <v>16</v>
      </c>
      <c r="I68" s="12">
        <v>28</v>
      </c>
      <c r="J68" s="12">
        <v>36</v>
      </c>
      <c r="K68" s="12">
        <v>44</v>
      </c>
      <c r="L68" s="12">
        <v>56</v>
      </c>
      <c r="M68" s="13"/>
      <c r="N68" s="15">
        <v>831</v>
      </c>
      <c r="O68" s="10">
        <v>-1.0345101669170873</v>
      </c>
      <c r="P68" s="13">
        <v>4.4574455620490325E-2</v>
      </c>
      <c r="Q68" s="16">
        <v>-8.2131967397751846E-2</v>
      </c>
      <c r="W68" s="158"/>
      <c r="X68" s="163">
        <v>12</v>
      </c>
      <c r="Y68" s="163">
        <v>28</v>
      </c>
      <c r="Z68" s="163">
        <v>8</v>
      </c>
      <c r="AA68" s="163">
        <v>8</v>
      </c>
      <c r="AB68" s="163">
        <v>12</v>
      </c>
      <c r="AC68" s="158"/>
      <c r="AD68" s="158"/>
    </row>
    <row r="69" spans="1:30" ht="12.75" customHeight="1" x14ac:dyDescent="0.2">
      <c r="A69" s="111"/>
      <c r="B69" s="12" t="s">
        <v>195</v>
      </c>
      <c r="C69" s="21"/>
      <c r="D69" s="10">
        <v>35.474068541687572</v>
      </c>
      <c r="E69" s="10">
        <v>12.783112004367462</v>
      </c>
      <c r="F69" s="18">
        <v>0.16440627048658982</v>
      </c>
      <c r="G69" s="10"/>
      <c r="H69" s="12">
        <v>16</v>
      </c>
      <c r="I69" s="12">
        <v>28</v>
      </c>
      <c r="J69" s="12">
        <v>36</v>
      </c>
      <c r="K69" s="12">
        <v>44</v>
      </c>
      <c r="L69" s="12">
        <v>60</v>
      </c>
      <c r="M69" s="18"/>
      <c r="N69" s="15">
        <v>966</v>
      </c>
      <c r="O69" s="10">
        <v>-1.9454104532661773</v>
      </c>
      <c r="P69" s="13">
        <v>2.8473739711327913E-4</v>
      </c>
      <c r="Q69" s="16">
        <v>-0.1499931093299012</v>
      </c>
      <c r="W69" s="158"/>
      <c r="X69" s="163">
        <v>12</v>
      </c>
      <c r="Y69" s="163">
        <v>28</v>
      </c>
      <c r="Z69" s="163">
        <v>8</v>
      </c>
      <c r="AA69" s="163">
        <v>8</v>
      </c>
      <c r="AB69" s="163">
        <v>16</v>
      </c>
      <c r="AC69" s="158"/>
      <c r="AD69" s="158"/>
    </row>
    <row r="70" spans="1:30" ht="12.75" customHeight="1" x14ac:dyDescent="0.2">
      <c r="A70" s="111"/>
      <c r="B70" s="12" t="s">
        <v>206</v>
      </c>
      <c r="C70" s="21"/>
      <c r="D70" s="10">
        <v>39.050630781728408</v>
      </c>
      <c r="E70" s="10">
        <v>13.607810176181047</v>
      </c>
      <c r="F70" s="18">
        <v>2.0184121398258779E-2</v>
      </c>
      <c r="G70" s="10"/>
      <c r="H70" s="12">
        <v>16</v>
      </c>
      <c r="I70" s="12">
        <v>30</v>
      </c>
      <c r="J70" s="12">
        <v>40</v>
      </c>
      <c r="K70" s="12">
        <v>48</v>
      </c>
      <c r="L70" s="12">
        <v>60</v>
      </c>
      <c r="M70" s="18"/>
      <c r="N70" s="15">
        <v>795</v>
      </c>
      <c r="O70" s="10">
        <v>-5.5219726933070135</v>
      </c>
      <c r="P70" s="13">
        <v>1.0587614811121155E-25</v>
      </c>
      <c r="Q70" s="16">
        <v>-0.40575668868809162</v>
      </c>
      <c r="W70" s="158"/>
      <c r="X70" s="163">
        <v>14</v>
      </c>
      <c r="Y70" s="163">
        <v>30</v>
      </c>
      <c r="Z70" s="163">
        <v>10</v>
      </c>
      <c r="AA70" s="163">
        <v>8</v>
      </c>
      <c r="AB70" s="163">
        <v>12</v>
      </c>
      <c r="AC70" s="158"/>
      <c r="AD70" s="158"/>
    </row>
    <row r="71" spans="1:30" ht="12.75" customHeight="1" x14ac:dyDescent="0.2">
      <c r="A71" s="111"/>
      <c r="B71" s="8" t="s">
        <v>28</v>
      </c>
      <c r="C71" s="21"/>
      <c r="D71" s="10">
        <v>41.780968689374781</v>
      </c>
      <c r="E71" s="10">
        <v>13.52472176066512</v>
      </c>
      <c r="F71" s="18">
        <v>3.6588622771842709E-2</v>
      </c>
      <c r="G71" s="10"/>
      <c r="H71" s="12">
        <v>20</v>
      </c>
      <c r="I71" s="12">
        <v>32</v>
      </c>
      <c r="J71" s="12">
        <v>40</v>
      </c>
      <c r="K71" s="12">
        <v>52</v>
      </c>
      <c r="L71" s="12">
        <v>60</v>
      </c>
      <c r="M71" s="18"/>
      <c r="N71" s="15">
        <v>801</v>
      </c>
      <c r="O71" s="10">
        <v>-8.2523106009533862</v>
      </c>
      <c r="P71" s="13">
        <v>3.0262170645304974E-51</v>
      </c>
      <c r="Q71" s="16">
        <v>-0.60995330093194533</v>
      </c>
      <c r="W71" s="158"/>
      <c r="X71" s="163">
        <v>12</v>
      </c>
      <c r="Y71" s="163">
        <v>32</v>
      </c>
      <c r="Z71" s="163">
        <v>8</v>
      </c>
      <c r="AA71" s="163">
        <v>12</v>
      </c>
      <c r="AB71" s="163">
        <v>8</v>
      </c>
      <c r="AC71" s="158"/>
      <c r="AD71" s="158"/>
    </row>
    <row r="72" spans="1:30" ht="12.75" customHeight="1" x14ac:dyDescent="0.2">
      <c r="A72" s="111"/>
      <c r="B72" s="20" t="s">
        <v>29</v>
      </c>
      <c r="C72" s="21"/>
      <c r="D72" s="10">
        <v>43.81490809871584</v>
      </c>
      <c r="E72" s="10">
        <v>13.388765778178627</v>
      </c>
      <c r="F72" s="18">
        <v>8.1223735841110381E-2</v>
      </c>
      <c r="G72" s="10"/>
      <c r="H72" s="12">
        <v>20</v>
      </c>
      <c r="I72" s="12">
        <v>36</v>
      </c>
      <c r="J72" s="12">
        <v>44</v>
      </c>
      <c r="K72" s="12">
        <v>56</v>
      </c>
      <c r="L72" s="12">
        <v>60</v>
      </c>
      <c r="M72" s="18"/>
      <c r="N72" s="15">
        <v>833</v>
      </c>
      <c r="O72" s="10">
        <v>-10.286250010294445</v>
      </c>
      <c r="P72" s="13">
        <v>6.5910014447526601E-73</v>
      </c>
      <c r="Q72" s="16">
        <v>-0.76672034928913624</v>
      </c>
      <c r="W72" s="158"/>
      <c r="X72" s="163">
        <v>16</v>
      </c>
      <c r="Y72" s="163">
        <v>36</v>
      </c>
      <c r="Z72" s="163">
        <v>8</v>
      </c>
      <c r="AA72" s="163">
        <v>12</v>
      </c>
      <c r="AB72" s="163">
        <v>4</v>
      </c>
      <c r="AC72" s="158"/>
      <c r="AD72" s="158"/>
    </row>
    <row r="73" spans="1:30"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c r="AD73" s="158"/>
    </row>
    <row r="74" spans="1:30"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c r="AD74" s="158"/>
    </row>
    <row r="75" spans="1:30" ht="12.75" customHeight="1" x14ac:dyDescent="0.2">
      <c r="A75" s="110"/>
      <c r="B75" s="114" t="s">
        <v>15</v>
      </c>
      <c r="C75" s="97"/>
      <c r="D75" s="98"/>
      <c r="E75" s="98"/>
      <c r="F75" s="98"/>
      <c r="G75" s="98"/>
      <c r="H75" s="154"/>
      <c r="I75" s="154"/>
      <c r="J75" s="155"/>
      <c r="K75" s="155"/>
      <c r="L75" s="155"/>
      <c r="M75" s="98"/>
      <c r="N75" s="98"/>
      <c r="O75" s="132"/>
      <c r="P75" s="98"/>
      <c r="Q75" s="127"/>
      <c r="W75" s="158"/>
      <c r="X75" s="163"/>
      <c r="Y75" s="163"/>
      <c r="Z75" s="163"/>
      <c r="AA75" s="163"/>
      <c r="AB75" s="163"/>
      <c r="AC75" s="158"/>
      <c r="AD75" s="158"/>
    </row>
    <row r="76" spans="1:30" ht="12.75" customHeight="1" x14ac:dyDescent="0.2">
      <c r="A76" s="111"/>
      <c r="B76" s="8" t="s">
        <v>207</v>
      </c>
      <c r="C76" s="68" t="s">
        <v>251</v>
      </c>
      <c r="D76" s="10">
        <v>37.827201220556397</v>
      </c>
      <c r="E76" s="10">
        <v>13.710793889733232</v>
      </c>
      <c r="F76" s="18">
        <v>0.56243999710161707</v>
      </c>
      <c r="G76" s="10"/>
      <c r="H76" s="12">
        <v>14</v>
      </c>
      <c r="I76" s="12">
        <v>28</v>
      </c>
      <c r="J76" s="12">
        <v>38</v>
      </c>
      <c r="K76" s="12">
        <v>48</v>
      </c>
      <c r="L76" s="12">
        <v>60</v>
      </c>
      <c r="M76" s="13"/>
      <c r="N76" s="10"/>
      <c r="O76" s="10"/>
      <c r="P76" s="10"/>
      <c r="Q76" s="11"/>
      <c r="W76" s="158"/>
      <c r="X76" s="163">
        <v>14</v>
      </c>
      <c r="Y76" s="163">
        <v>28</v>
      </c>
      <c r="Z76" s="163">
        <v>10</v>
      </c>
      <c r="AA76" s="163">
        <v>10</v>
      </c>
      <c r="AB76" s="163">
        <v>12</v>
      </c>
      <c r="AC76" s="158"/>
      <c r="AD76" s="158"/>
    </row>
    <row r="77" spans="1:30" ht="12.75" x14ac:dyDescent="0.2">
      <c r="A77" s="111"/>
      <c r="B77" s="8" t="s">
        <v>174</v>
      </c>
      <c r="C77" s="21"/>
      <c r="D77" s="10">
        <v>37.98637813205773</v>
      </c>
      <c r="E77" s="10">
        <v>12.331519473685656</v>
      </c>
      <c r="F77" s="18">
        <v>8.4514906954062205E-2</v>
      </c>
      <c r="G77" s="10"/>
      <c r="H77" s="12">
        <v>16</v>
      </c>
      <c r="I77" s="12">
        <v>30</v>
      </c>
      <c r="J77" s="12">
        <v>40</v>
      </c>
      <c r="K77" s="12">
        <v>46</v>
      </c>
      <c r="L77" s="12">
        <v>57.5</v>
      </c>
      <c r="M77" s="13"/>
      <c r="N77" s="15">
        <v>620</v>
      </c>
      <c r="O77" s="10">
        <v>-0.15917691150133351</v>
      </c>
      <c r="P77" s="13">
        <v>0.77967103866792242</v>
      </c>
      <c r="Q77" s="16">
        <v>-1.2866999712851957E-2</v>
      </c>
      <c r="W77" s="158"/>
      <c r="X77" s="163">
        <v>14</v>
      </c>
      <c r="Y77" s="163">
        <v>30</v>
      </c>
      <c r="Z77" s="163">
        <v>10</v>
      </c>
      <c r="AA77" s="163">
        <v>6</v>
      </c>
      <c r="AB77" s="163">
        <v>11.5</v>
      </c>
      <c r="AC77" s="158"/>
      <c r="AD77" s="158"/>
    </row>
    <row r="78" spans="1:30" ht="12.75" customHeight="1" x14ac:dyDescent="0.2">
      <c r="A78" s="111"/>
      <c r="B78" s="12" t="s">
        <v>195</v>
      </c>
      <c r="C78" s="21"/>
      <c r="D78" s="10">
        <v>39.629776670599341</v>
      </c>
      <c r="E78" s="10">
        <v>11.821282722248545</v>
      </c>
      <c r="F78" s="18">
        <v>0.16522446451512005</v>
      </c>
      <c r="G78" s="10"/>
      <c r="H78" s="12">
        <v>18</v>
      </c>
      <c r="I78" s="12">
        <v>32</v>
      </c>
      <c r="J78" s="12">
        <v>40</v>
      </c>
      <c r="K78" s="12">
        <v>48</v>
      </c>
      <c r="L78" s="12">
        <v>58</v>
      </c>
      <c r="M78" s="18"/>
      <c r="N78" s="15">
        <v>699</v>
      </c>
      <c r="O78" s="10">
        <v>-1.8025754500429443</v>
      </c>
      <c r="P78" s="13">
        <v>2.1871018511107495E-3</v>
      </c>
      <c r="Q78" s="16">
        <v>-0.1498228802166359</v>
      </c>
      <c r="W78" s="158"/>
      <c r="X78" s="163">
        <v>14</v>
      </c>
      <c r="Y78" s="163">
        <v>32</v>
      </c>
      <c r="Z78" s="163">
        <v>8</v>
      </c>
      <c r="AA78" s="163">
        <v>8</v>
      </c>
      <c r="AB78" s="163">
        <v>10</v>
      </c>
      <c r="AC78" s="158"/>
      <c r="AD78" s="158"/>
    </row>
    <row r="79" spans="1:30" ht="12.75" customHeight="1" x14ac:dyDescent="0.2">
      <c r="A79" s="111"/>
      <c r="B79" s="12" t="s">
        <v>206</v>
      </c>
      <c r="C79" s="21"/>
      <c r="D79" s="10">
        <v>41.847284636784245</v>
      </c>
      <c r="E79" s="10">
        <v>12.202538242979056</v>
      </c>
      <c r="F79" s="18">
        <v>1.9724382372805771E-2</v>
      </c>
      <c r="G79" s="10"/>
      <c r="H79" s="12">
        <v>20</v>
      </c>
      <c r="I79" s="12">
        <v>34</v>
      </c>
      <c r="J79" s="12">
        <v>42.5</v>
      </c>
      <c r="K79" s="12">
        <v>50</v>
      </c>
      <c r="L79" s="12">
        <v>60</v>
      </c>
      <c r="M79" s="18"/>
      <c r="N79" s="15">
        <v>595</v>
      </c>
      <c r="O79" s="10">
        <v>-4.0200834162278483</v>
      </c>
      <c r="P79" s="13">
        <v>2.6757164133524332E-12</v>
      </c>
      <c r="Q79" s="16">
        <v>-0.32937959640279568</v>
      </c>
      <c r="W79" s="158"/>
      <c r="X79" s="163">
        <v>14</v>
      </c>
      <c r="Y79" s="163">
        <v>34</v>
      </c>
      <c r="Z79" s="163">
        <v>8.5</v>
      </c>
      <c r="AA79" s="163">
        <v>7.5</v>
      </c>
      <c r="AB79" s="163">
        <v>10</v>
      </c>
      <c r="AC79" s="158"/>
      <c r="AD79" s="158"/>
    </row>
    <row r="80" spans="1:30" ht="12.75" customHeight="1" x14ac:dyDescent="0.2">
      <c r="A80" s="111"/>
      <c r="B80" s="8" t="s">
        <v>28</v>
      </c>
      <c r="C80" s="21"/>
      <c r="D80" s="10">
        <v>44.792935115232794</v>
      </c>
      <c r="E80" s="10">
        <v>11.617369796051698</v>
      </c>
      <c r="F80" s="18">
        <v>3.2217662261065386E-2</v>
      </c>
      <c r="G80" s="10"/>
      <c r="H80" s="12">
        <v>22.5</v>
      </c>
      <c r="I80" s="12">
        <v>38</v>
      </c>
      <c r="J80" s="12">
        <v>46</v>
      </c>
      <c r="K80" s="12">
        <v>54</v>
      </c>
      <c r="L80" s="12">
        <v>60</v>
      </c>
      <c r="M80" s="18"/>
      <c r="N80" s="15">
        <v>597</v>
      </c>
      <c r="O80" s="10">
        <v>-6.9657338946763971</v>
      </c>
      <c r="P80" s="13">
        <v>1.9874130015402588E-31</v>
      </c>
      <c r="Q80" s="16">
        <v>-0.59906223106035428</v>
      </c>
      <c r="W80" s="158"/>
      <c r="X80" s="163">
        <v>15.5</v>
      </c>
      <c r="Y80" s="163">
        <v>38</v>
      </c>
      <c r="Z80" s="163">
        <v>8</v>
      </c>
      <c r="AA80" s="163">
        <v>8</v>
      </c>
      <c r="AB80" s="163">
        <v>6</v>
      </c>
      <c r="AC80" s="158"/>
      <c r="AD80" s="158"/>
    </row>
    <row r="81" spans="1:30" ht="12.75" customHeight="1" x14ac:dyDescent="0.2">
      <c r="A81" s="111"/>
      <c r="B81" s="20" t="s">
        <v>29</v>
      </c>
      <c r="C81" s="21"/>
      <c r="D81" s="10">
        <v>46.876114891315609</v>
      </c>
      <c r="E81" s="10">
        <v>12.069526505727303</v>
      </c>
      <c r="F81" s="18">
        <v>6.3741849087667446E-2</v>
      </c>
      <c r="G81" s="10"/>
      <c r="H81" s="12">
        <v>22.5</v>
      </c>
      <c r="I81" s="12">
        <v>40</v>
      </c>
      <c r="J81" s="12">
        <v>50</v>
      </c>
      <c r="K81" s="12">
        <v>57.5</v>
      </c>
      <c r="L81" s="12">
        <v>60</v>
      </c>
      <c r="M81" s="18"/>
      <c r="N81" s="15">
        <v>609</v>
      </c>
      <c r="O81" s="10">
        <v>-9.0489136707592124</v>
      </c>
      <c r="P81" s="13">
        <v>2.7461878906629688E-48</v>
      </c>
      <c r="Q81" s="16">
        <v>-0.74796615837981262</v>
      </c>
      <c r="W81" s="158"/>
      <c r="X81" s="163">
        <v>17.5</v>
      </c>
      <c r="Y81" s="163">
        <v>40</v>
      </c>
      <c r="Z81" s="163">
        <v>10</v>
      </c>
      <c r="AA81" s="163">
        <v>7.5</v>
      </c>
      <c r="AB81" s="163">
        <v>2.5</v>
      </c>
      <c r="AC81" s="158"/>
      <c r="AD81" s="158"/>
    </row>
    <row r="82" spans="1:30"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c r="AD82" s="158"/>
    </row>
    <row r="83" spans="1:30" ht="12.75" customHeight="1" x14ac:dyDescent="0.2">
      <c r="A83" s="112"/>
      <c r="B83" s="114" t="s">
        <v>16</v>
      </c>
      <c r="C83" s="69"/>
      <c r="D83" s="70"/>
      <c r="E83" s="70"/>
      <c r="F83" s="70"/>
      <c r="G83" s="70"/>
      <c r="H83" s="152"/>
      <c r="I83" s="152"/>
      <c r="J83" s="153"/>
      <c r="K83" s="153"/>
      <c r="L83" s="153"/>
      <c r="M83" s="70"/>
      <c r="N83" s="70"/>
      <c r="O83" s="131"/>
      <c r="P83" s="70"/>
      <c r="Q83" s="126"/>
      <c r="W83" s="158"/>
      <c r="X83" s="163"/>
      <c r="Y83" s="163"/>
      <c r="Z83" s="163"/>
      <c r="AA83" s="163"/>
      <c r="AB83" s="159"/>
      <c r="AC83" s="158"/>
      <c r="AD83" s="158"/>
    </row>
    <row r="84" spans="1:30" ht="12.75" customHeight="1" x14ac:dyDescent="0.2">
      <c r="A84" s="111"/>
      <c r="B84" s="8" t="s">
        <v>207</v>
      </c>
      <c r="C84" s="68" t="s">
        <v>252</v>
      </c>
      <c r="D84" s="10">
        <v>22.879306722883289</v>
      </c>
      <c r="E84" s="10">
        <v>13.05250355186285</v>
      </c>
      <c r="F84" s="18">
        <v>0.50396726177084561</v>
      </c>
      <c r="G84" s="10"/>
      <c r="H84" s="12">
        <v>2.8571428571428572</v>
      </c>
      <c r="I84" s="12">
        <v>12.5</v>
      </c>
      <c r="J84" s="12">
        <v>22.5</v>
      </c>
      <c r="K84" s="12">
        <v>32.5</v>
      </c>
      <c r="L84" s="12">
        <v>45</v>
      </c>
      <c r="M84" s="13"/>
      <c r="N84" s="10"/>
      <c r="O84" s="10"/>
      <c r="P84" s="10"/>
      <c r="Q84" s="11"/>
      <c r="W84" s="158"/>
      <c r="X84" s="163">
        <v>9.6428571428571423</v>
      </c>
      <c r="Y84" s="163">
        <v>12.5</v>
      </c>
      <c r="Z84" s="163">
        <v>10</v>
      </c>
      <c r="AA84" s="163">
        <v>10</v>
      </c>
      <c r="AB84" s="163">
        <v>12.5</v>
      </c>
      <c r="AC84" s="158"/>
      <c r="AD84" s="158"/>
    </row>
    <row r="85" spans="1:30" ht="12.75" x14ac:dyDescent="0.2">
      <c r="A85" s="9"/>
      <c r="B85" s="8" t="s">
        <v>174</v>
      </c>
      <c r="C85" s="14"/>
      <c r="D85" s="10">
        <v>27.275939905473127</v>
      </c>
      <c r="E85" s="10">
        <v>12.940952938217096</v>
      </c>
      <c r="F85" s="18">
        <v>8.5852144506606054E-2</v>
      </c>
      <c r="G85" s="10"/>
      <c r="H85" s="12">
        <v>7.5</v>
      </c>
      <c r="I85" s="12">
        <v>17.5</v>
      </c>
      <c r="J85" s="12">
        <v>27.5</v>
      </c>
      <c r="K85" s="12">
        <v>37.142857142857146</v>
      </c>
      <c r="L85" s="12">
        <v>50</v>
      </c>
      <c r="M85" s="13"/>
      <c r="N85" s="15">
        <v>23390</v>
      </c>
      <c r="O85" s="10">
        <v>-4.3966331825898379</v>
      </c>
      <c r="P85" s="13">
        <v>4.596288784107085E-18</v>
      </c>
      <c r="Q85" s="16">
        <v>-0.33966151299239861</v>
      </c>
      <c r="W85" s="158"/>
      <c r="X85" s="163">
        <v>10</v>
      </c>
      <c r="Y85" s="163">
        <v>17.5</v>
      </c>
      <c r="Z85" s="163">
        <v>10</v>
      </c>
      <c r="AA85" s="163">
        <v>9.6428571428571459</v>
      </c>
      <c r="AB85" s="163">
        <v>12.857142857142854</v>
      </c>
      <c r="AC85" s="158"/>
      <c r="AD85" s="158"/>
    </row>
    <row r="86" spans="1:30" ht="12.75" customHeight="1" x14ac:dyDescent="0.2">
      <c r="A86" s="9"/>
      <c r="B86" s="12" t="s">
        <v>195</v>
      </c>
      <c r="C86" s="14"/>
      <c r="D86" s="10">
        <v>28.026175286284364</v>
      </c>
      <c r="E86" s="10">
        <v>12.696873823308941</v>
      </c>
      <c r="F86" s="18">
        <v>0.17323659260284416</v>
      </c>
      <c r="G86" s="10"/>
      <c r="H86" s="12">
        <v>7.5</v>
      </c>
      <c r="I86" s="12">
        <v>20</v>
      </c>
      <c r="J86" s="12">
        <v>27.5</v>
      </c>
      <c r="K86" s="12">
        <v>37.5</v>
      </c>
      <c r="L86" s="12">
        <v>50</v>
      </c>
      <c r="M86" s="18"/>
      <c r="N86" s="15">
        <v>6041</v>
      </c>
      <c r="O86" s="10">
        <v>-5.1468685634010747</v>
      </c>
      <c r="P86" s="13">
        <v>8.5277939185585061E-23</v>
      </c>
      <c r="Q86" s="16">
        <v>-0.40409444174906162</v>
      </c>
      <c r="W86" s="158"/>
      <c r="X86" s="163">
        <v>12.5</v>
      </c>
      <c r="Y86" s="163">
        <v>20</v>
      </c>
      <c r="Z86" s="163">
        <v>7.5</v>
      </c>
      <c r="AA86" s="163">
        <v>10</v>
      </c>
      <c r="AB86" s="163">
        <v>12.5</v>
      </c>
      <c r="AC86" s="158"/>
      <c r="AD86" s="158"/>
    </row>
    <row r="87" spans="1:30" ht="12.75" customHeight="1" x14ac:dyDescent="0.2">
      <c r="A87" s="9"/>
      <c r="B87" s="12" t="s">
        <v>206</v>
      </c>
      <c r="C87" s="14"/>
      <c r="D87" s="10">
        <v>31.680552530634227</v>
      </c>
      <c r="E87" s="10">
        <v>14.083170245052209</v>
      </c>
      <c r="F87" s="18">
        <v>2.2523600060096866E-2</v>
      </c>
      <c r="G87" s="10"/>
      <c r="H87" s="12">
        <v>7.5</v>
      </c>
      <c r="I87" s="12">
        <v>20</v>
      </c>
      <c r="J87" s="12">
        <v>32.5</v>
      </c>
      <c r="K87" s="12">
        <v>40</v>
      </c>
      <c r="L87" s="12">
        <v>57.5</v>
      </c>
      <c r="M87" s="18"/>
      <c r="N87" s="15">
        <v>672</v>
      </c>
      <c r="O87" s="10">
        <v>-8.8012458077509379</v>
      </c>
      <c r="P87" s="13">
        <v>1.6502927122871051E-56</v>
      </c>
      <c r="Q87" s="16">
        <v>-0.6250231411173548</v>
      </c>
      <c r="W87" s="158"/>
      <c r="X87" s="163">
        <v>12.5</v>
      </c>
      <c r="Y87" s="163">
        <v>20</v>
      </c>
      <c r="Z87" s="163">
        <v>12.5</v>
      </c>
      <c r="AA87" s="163">
        <v>7.5</v>
      </c>
      <c r="AB87" s="163">
        <v>17.5</v>
      </c>
      <c r="AC87" s="158"/>
      <c r="AD87" s="158"/>
    </row>
    <row r="88" spans="1:30" ht="12.75" customHeight="1" x14ac:dyDescent="0.2">
      <c r="A88" s="9"/>
      <c r="B88" s="8" t="s">
        <v>28</v>
      </c>
      <c r="C88" s="14"/>
      <c r="D88" s="10">
        <v>34.754090291555258</v>
      </c>
      <c r="E88" s="10">
        <v>13.698317063886941</v>
      </c>
      <c r="F88" s="18">
        <v>3.4766368874077934E-2</v>
      </c>
      <c r="G88" s="10"/>
      <c r="H88" s="12">
        <v>12.5</v>
      </c>
      <c r="I88" s="12">
        <v>25</v>
      </c>
      <c r="J88" s="12">
        <v>35</v>
      </c>
      <c r="K88" s="12">
        <v>45</v>
      </c>
      <c r="L88" s="12">
        <v>60</v>
      </c>
      <c r="M88" s="18"/>
      <c r="N88" s="15">
        <v>155913</v>
      </c>
      <c r="O88" s="10">
        <v>-11.874783568671969</v>
      </c>
      <c r="P88" s="13">
        <v>4.9506039895285525E-111</v>
      </c>
      <c r="Q88" s="16">
        <v>-0.86705049485826902</v>
      </c>
      <c r="W88" s="158"/>
      <c r="X88" s="163">
        <v>12.5</v>
      </c>
      <c r="Y88" s="163">
        <v>25</v>
      </c>
      <c r="Z88" s="163">
        <v>10</v>
      </c>
      <c r="AA88" s="163">
        <v>10</v>
      </c>
      <c r="AB88" s="163">
        <v>15</v>
      </c>
      <c r="AC88" s="158"/>
      <c r="AD88" s="158"/>
    </row>
    <row r="89" spans="1:30" ht="12.75" customHeight="1" x14ac:dyDescent="0.2">
      <c r="A89" s="9"/>
      <c r="B89" s="20" t="s">
        <v>29</v>
      </c>
      <c r="C89" s="14"/>
      <c r="D89" s="10">
        <v>37.16286875394016</v>
      </c>
      <c r="E89" s="10">
        <v>13.610609013211514</v>
      </c>
      <c r="F89" s="18">
        <v>8.1240804641384182E-2</v>
      </c>
      <c r="G89" s="10"/>
      <c r="H89" s="12">
        <v>12.5</v>
      </c>
      <c r="I89" s="12">
        <v>27.5</v>
      </c>
      <c r="J89" s="12">
        <v>37.5</v>
      </c>
      <c r="K89" s="12">
        <v>47.5</v>
      </c>
      <c r="L89" s="12">
        <v>60</v>
      </c>
      <c r="M89" s="18"/>
      <c r="N89" s="15">
        <v>28736</v>
      </c>
      <c r="O89" s="10">
        <v>-14.283562031056871</v>
      </c>
      <c r="P89" s="13">
        <v>2.8224625441655054E-157</v>
      </c>
      <c r="Q89" s="16">
        <v>-1.0504270839066094</v>
      </c>
      <c r="W89" s="158"/>
      <c r="X89" s="163">
        <v>15</v>
      </c>
      <c r="Y89" s="163">
        <v>27.5</v>
      </c>
      <c r="Z89" s="163">
        <v>10</v>
      </c>
      <c r="AA89" s="163">
        <v>10</v>
      </c>
      <c r="AB89" s="163">
        <v>12.5</v>
      </c>
      <c r="AC89" s="158"/>
      <c r="AD89" s="158"/>
    </row>
    <row r="90" spans="1:30" ht="10.5" customHeight="1" x14ac:dyDescent="0.2">
      <c r="A90" s="119"/>
      <c r="B90" s="101"/>
      <c r="C90" s="109"/>
      <c r="D90" s="103"/>
      <c r="E90" s="104"/>
      <c r="F90" s="103"/>
      <c r="G90" s="103"/>
      <c r="H90" s="105"/>
      <c r="I90" s="105"/>
      <c r="J90" s="105"/>
      <c r="K90" s="105"/>
      <c r="L90" s="105"/>
      <c r="M90" s="106"/>
      <c r="N90" s="107"/>
      <c r="O90" s="103"/>
      <c r="P90" s="108"/>
      <c r="Q90" s="108"/>
      <c r="W90" s="158"/>
      <c r="X90" s="159"/>
      <c r="Y90" s="159"/>
      <c r="Z90" s="159"/>
      <c r="AA90" s="159"/>
      <c r="AB90" s="159"/>
      <c r="AC90" s="158"/>
      <c r="AD90" s="158"/>
    </row>
    <row r="91" spans="1:30"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c r="AD91" s="158"/>
    </row>
    <row r="92" spans="1:30" ht="179.25" customHeight="1" x14ac:dyDescent="0.2">
      <c r="A92" s="473" t="s">
        <v>186</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c r="AD92" s="158"/>
    </row>
    <row r="93" spans="1:30" ht="12.75" customHeight="1" x14ac:dyDescent="0.2">
      <c r="A93" s="59"/>
      <c r="B93" s="59"/>
      <c r="C93" s="59"/>
      <c r="D93" s="59"/>
      <c r="E93" s="59"/>
      <c r="F93" s="59"/>
      <c r="G93" s="59"/>
      <c r="H93" s="59"/>
      <c r="I93" s="59"/>
      <c r="J93" s="59"/>
      <c r="K93" s="59"/>
      <c r="L93" s="59"/>
      <c r="M93" s="59"/>
      <c r="N93" s="59"/>
      <c r="O93" s="59"/>
      <c r="P93" s="19"/>
      <c r="Q93" s="18" t="s">
        <v>213</v>
      </c>
      <c r="W93" s="158"/>
      <c r="X93" s="159"/>
      <c r="Y93" s="159"/>
      <c r="Z93" s="159"/>
      <c r="AA93" s="159"/>
      <c r="AB93" s="159"/>
      <c r="AC93" s="158"/>
      <c r="AD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AF55"/>
  <sheetViews>
    <sheetView showGridLines="0" zoomScaleNormal="100" zoomScaleSheetLayoutView="100" workbookViewId="0"/>
  </sheetViews>
  <sheetFormatPr defaultRowHeight="12.75" x14ac:dyDescent="0.2"/>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x14ac:dyDescent="0.25">
      <c r="A1" s="170"/>
      <c r="B1" s="170"/>
      <c r="C1" s="170"/>
      <c r="D1" s="170"/>
      <c r="E1" s="170"/>
      <c r="F1" s="170"/>
      <c r="K1" s="362" t="s">
        <v>199</v>
      </c>
      <c r="L1" s="362"/>
      <c r="M1" s="362"/>
      <c r="N1" s="362"/>
      <c r="O1" s="362"/>
      <c r="P1" s="362"/>
      <c r="Q1" s="362"/>
      <c r="R1" s="362"/>
      <c r="S1" s="362"/>
      <c r="T1" s="362"/>
      <c r="U1" s="362"/>
      <c r="V1" s="362"/>
      <c r="W1" s="362"/>
      <c r="X1" s="362"/>
      <c r="Y1" s="362"/>
      <c r="Z1" s="362"/>
      <c r="AA1" s="362"/>
      <c r="AB1" s="362"/>
      <c r="AC1" s="362"/>
      <c r="AD1" s="362"/>
      <c r="AE1" s="362"/>
      <c r="AF1" s="362"/>
    </row>
    <row r="2" spans="1:32" ht="18" customHeight="1" x14ac:dyDescent="0.25">
      <c r="A2" s="170"/>
      <c r="B2" s="170"/>
      <c r="C2" s="170"/>
      <c r="D2" s="170"/>
      <c r="E2" s="170"/>
      <c r="F2" s="170"/>
      <c r="K2" s="363" t="s">
        <v>114</v>
      </c>
      <c r="L2" s="363"/>
      <c r="M2" s="363"/>
      <c r="N2" s="363"/>
      <c r="O2" s="363"/>
      <c r="P2" s="363"/>
      <c r="Q2" s="363"/>
      <c r="R2" s="363"/>
      <c r="S2" s="363"/>
      <c r="T2" s="363"/>
      <c r="U2" s="363"/>
      <c r="V2" s="363"/>
      <c r="W2" s="363"/>
      <c r="X2" s="363"/>
      <c r="Y2" s="363"/>
      <c r="Z2" s="363"/>
      <c r="AA2" s="363"/>
      <c r="AB2" s="363"/>
      <c r="AC2" s="363"/>
      <c r="AD2" s="363"/>
      <c r="AE2" s="363"/>
      <c r="AF2" s="363"/>
    </row>
    <row r="3" spans="1:32" s="174" customFormat="1" ht="19.5" customHeight="1" x14ac:dyDescent="0.25">
      <c r="A3" s="171"/>
      <c r="B3" s="171"/>
      <c r="C3" s="171"/>
      <c r="D3" s="171"/>
      <c r="E3" s="171"/>
      <c r="F3" s="171"/>
      <c r="G3" s="172"/>
      <c r="H3" s="173"/>
      <c r="I3" s="173"/>
      <c r="J3" s="173"/>
      <c r="K3" s="364"/>
      <c r="L3" s="364"/>
      <c r="M3" s="364"/>
      <c r="N3" s="364"/>
      <c r="O3" s="364"/>
      <c r="P3" s="364"/>
      <c r="Q3" s="364"/>
      <c r="R3" s="364"/>
      <c r="S3" s="364"/>
      <c r="T3" s="364"/>
      <c r="U3" s="364"/>
      <c r="V3" s="364"/>
      <c r="W3" s="364"/>
      <c r="X3" s="364"/>
      <c r="Y3" s="364"/>
      <c r="Z3" s="364"/>
      <c r="AA3" s="364"/>
      <c r="AB3" s="364"/>
      <c r="AC3" s="364"/>
      <c r="AD3" s="364"/>
      <c r="AE3" s="364"/>
      <c r="AF3" s="364"/>
    </row>
    <row r="4" spans="1:32" ht="19.5" customHeight="1" x14ac:dyDescent="0.2">
      <c r="A4" s="175" t="s">
        <v>113</v>
      </c>
      <c r="B4" s="176"/>
      <c r="C4" s="176"/>
      <c r="D4" s="176"/>
      <c r="E4" s="176"/>
      <c r="F4" s="176"/>
      <c r="G4" s="176"/>
      <c r="H4" s="176"/>
      <c r="I4" s="176"/>
      <c r="J4" s="177"/>
      <c r="K4" s="178"/>
      <c r="L4" s="178"/>
      <c r="M4" s="179"/>
      <c r="N4" s="179"/>
      <c r="O4" s="179"/>
      <c r="P4" s="179"/>
      <c r="Q4" s="179"/>
      <c r="R4" s="179"/>
      <c r="S4" s="179"/>
      <c r="T4" s="179"/>
      <c r="U4" s="179"/>
      <c r="V4" s="179"/>
      <c r="W4" s="179"/>
      <c r="X4" s="179"/>
      <c r="Y4" s="179"/>
      <c r="Z4" s="2"/>
    </row>
    <row r="5" spans="1:32" s="174" customFormat="1" ht="12" customHeight="1" x14ac:dyDescent="0.2">
      <c r="A5" s="371" t="s">
        <v>171</v>
      </c>
      <c r="B5" s="371"/>
      <c r="C5" s="371"/>
      <c r="D5" s="371"/>
      <c r="E5" s="371"/>
      <c r="F5" s="371"/>
      <c r="G5" s="371"/>
      <c r="H5" s="371"/>
      <c r="I5" s="371"/>
      <c r="J5" s="371"/>
      <c r="K5" s="371"/>
      <c r="L5" s="371"/>
      <c r="M5" s="371"/>
      <c r="N5" s="371"/>
      <c r="O5" s="180"/>
      <c r="P5" s="180"/>
      <c r="Q5" s="133" t="s">
        <v>30</v>
      </c>
      <c r="R5" s="133"/>
      <c r="S5" s="136"/>
      <c r="T5" s="136"/>
      <c r="U5" s="136"/>
      <c r="V5" s="136"/>
      <c r="W5" s="136"/>
      <c r="X5" s="133" t="s">
        <v>31</v>
      </c>
      <c r="Y5" s="135"/>
      <c r="Z5" s="134"/>
      <c r="AA5" s="134"/>
      <c r="AB5" s="134"/>
      <c r="AC5" s="134"/>
      <c r="AD5" s="134"/>
      <c r="AE5" s="134"/>
      <c r="AF5" s="134"/>
    </row>
    <row r="6" spans="1:32" ht="12" customHeight="1" x14ac:dyDescent="0.2">
      <c r="A6" s="371"/>
      <c r="B6" s="371"/>
      <c r="C6" s="371"/>
      <c r="D6" s="371"/>
      <c r="E6" s="371"/>
      <c r="F6" s="371"/>
      <c r="G6" s="371"/>
      <c r="H6" s="371"/>
      <c r="I6" s="371"/>
      <c r="J6" s="371"/>
      <c r="K6" s="371"/>
      <c r="L6" s="371"/>
      <c r="M6" s="371"/>
      <c r="N6" s="371"/>
      <c r="O6" s="180"/>
      <c r="P6" s="180"/>
      <c r="Q6" s="368" t="s">
        <v>161</v>
      </c>
      <c r="R6" s="368"/>
      <c r="S6" s="368"/>
      <c r="T6" s="368"/>
      <c r="U6" s="368"/>
      <c r="V6" s="368"/>
      <c r="W6" s="368"/>
      <c r="X6" s="141" t="s">
        <v>8</v>
      </c>
      <c r="Y6" s="142"/>
      <c r="Z6" s="140"/>
      <c r="AA6" s="140"/>
      <c r="AB6" s="140"/>
      <c r="AC6" s="142"/>
      <c r="AD6" s="142"/>
      <c r="AE6" s="142"/>
      <c r="AF6" s="142"/>
    </row>
    <row r="7" spans="1:32" ht="12" customHeight="1" x14ac:dyDescent="0.2">
      <c r="A7" s="371"/>
      <c r="B7" s="371"/>
      <c r="C7" s="371"/>
      <c r="D7" s="371"/>
      <c r="E7" s="371"/>
      <c r="F7" s="371"/>
      <c r="G7" s="371"/>
      <c r="H7" s="371"/>
      <c r="I7" s="371"/>
      <c r="J7" s="371"/>
      <c r="K7" s="371"/>
      <c r="L7" s="371"/>
      <c r="M7" s="371"/>
      <c r="N7" s="371"/>
      <c r="O7" s="180"/>
      <c r="P7" s="180"/>
      <c r="Q7" s="369"/>
      <c r="R7" s="369"/>
      <c r="S7" s="369"/>
      <c r="T7" s="369"/>
      <c r="U7" s="369"/>
      <c r="V7" s="369"/>
      <c r="W7" s="369"/>
      <c r="X7" s="144" t="s">
        <v>48</v>
      </c>
      <c r="Y7" s="145"/>
      <c r="Z7" s="143"/>
      <c r="AA7" s="143"/>
      <c r="AB7" s="143"/>
      <c r="AC7" s="145"/>
      <c r="AD7" s="145"/>
      <c r="AE7" s="145"/>
      <c r="AF7" s="145"/>
    </row>
    <row r="8" spans="1:32" ht="12" customHeight="1" x14ac:dyDescent="0.2">
      <c r="A8" s="371"/>
      <c r="B8" s="371"/>
      <c r="C8" s="371"/>
      <c r="D8" s="371"/>
      <c r="E8" s="371"/>
      <c r="F8" s="371"/>
      <c r="G8" s="371"/>
      <c r="H8" s="371"/>
      <c r="I8" s="371"/>
      <c r="J8" s="371"/>
      <c r="K8" s="371"/>
      <c r="L8" s="371"/>
      <c r="M8" s="371"/>
      <c r="N8" s="371"/>
      <c r="O8" s="180"/>
      <c r="P8" s="180"/>
      <c r="Q8" s="369"/>
      <c r="R8" s="369"/>
      <c r="S8" s="369"/>
      <c r="T8" s="369"/>
      <c r="U8" s="369"/>
      <c r="V8" s="369"/>
      <c r="W8" s="369"/>
      <c r="X8" s="144" t="s">
        <v>9</v>
      </c>
      <c r="Y8" s="145"/>
      <c r="Z8" s="143"/>
      <c r="AA8" s="143"/>
      <c r="AB8" s="143"/>
      <c r="AC8" s="145"/>
      <c r="AD8" s="145"/>
      <c r="AE8" s="145"/>
      <c r="AF8" s="145"/>
    </row>
    <row r="9" spans="1:32" ht="20.25" customHeight="1" x14ac:dyDescent="0.2">
      <c r="A9" s="371"/>
      <c r="B9" s="371"/>
      <c r="C9" s="371"/>
      <c r="D9" s="371"/>
      <c r="E9" s="371"/>
      <c r="F9" s="371"/>
      <c r="G9" s="371"/>
      <c r="H9" s="371"/>
      <c r="I9" s="371"/>
      <c r="J9" s="371"/>
      <c r="K9" s="371"/>
      <c r="L9" s="371"/>
      <c r="M9" s="371"/>
      <c r="N9" s="371"/>
      <c r="O9" s="180"/>
      <c r="P9" s="180"/>
      <c r="Q9" s="369"/>
      <c r="R9" s="369"/>
      <c r="S9" s="369"/>
      <c r="T9" s="369"/>
      <c r="U9" s="369"/>
      <c r="V9" s="369"/>
      <c r="W9" s="369"/>
      <c r="X9" s="144" t="s">
        <v>10</v>
      </c>
      <c r="Y9" s="145"/>
      <c r="Z9" s="143"/>
      <c r="AA9" s="143"/>
      <c r="AB9" s="143"/>
      <c r="AC9" s="145"/>
      <c r="AD9" s="145"/>
      <c r="AE9" s="145"/>
      <c r="AF9" s="145"/>
    </row>
    <row r="10" spans="1:32" ht="12" customHeight="1" x14ac:dyDescent="0.2">
      <c r="A10" s="371"/>
      <c r="B10" s="371"/>
      <c r="C10" s="371"/>
      <c r="D10" s="371"/>
      <c r="E10" s="371"/>
      <c r="F10" s="371"/>
      <c r="G10" s="371"/>
      <c r="H10" s="371"/>
      <c r="I10" s="371"/>
      <c r="J10" s="371"/>
      <c r="K10" s="371"/>
      <c r="L10" s="371"/>
      <c r="M10" s="371"/>
      <c r="N10" s="371"/>
      <c r="O10" s="180"/>
      <c r="P10" s="180"/>
      <c r="Q10" s="369" t="s">
        <v>162</v>
      </c>
      <c r="R10" s="369"/>
      <c r="S10" s="369"/>
      <c r="T10" s="369"/>
      <c r="U10" s="369"/>
      <c r="V10" s="369"/>
      <c r="W10" s="369"/>
      <c r="X10" s="144" t="s">
        <v>12</v>
      </c>
      <c r="Y10" s="145"/>
      <c r="Z10" s="143"/>
      <c r="AA10" s="143"/>
      <c r="AB10" s="143"/>
      <c r="AC10" s="145"/>
      <c r="AD10" s="145"/>
      <c r="AE10" s="145"/>
      <c r="AF10" s="145"/>
    </row>
    <row r="11" spans="1:32" ht="20.25" customHeight="1" x14ac:dyDescent="0.2">
      <c r="A11" s="371"/>
      <c r="B11" s="371"/>
      <c r="C11" s="371"/>
      <c r="D11" s="371"/>
      <c r="E11" s="371"/>
      <c r="F11" s="371"/>
      <c r="G11" s="371"/>
      <c r="H11" s="371"/>
      <c r="I11" s="371"/>
      <c r="J11" s="371"/>
      <c r="K11" s="371"/>
      <c r="L11" s="371"/>
      <c r="M11" s="371"/>
      <c r="N11" s="371"/>
      <c r="O11" s="180"/>
      <c r="P11" s="180"/>
      <c r="Q11" s="369"/>
      <c r="R11" s="369"/>
      <c r="S11" s="369"/>
      <c r="T11" s="369"/>
      <c r="U11" s="369"/>
      <c r="V11" s="369"/>
      <c r="W11" s="369"/>
      <c r="X11" s="144" t="s">
        <v>13</v>
      </c>
      <c r="Y11" s="145"/>
      <c r="Z11" s="143"/>
      <c r="AA11" s="143"/>
      <c r="AB11" s="143"/>
      <c r="AC11" s="145"/>
      <c r="AD11" s="145"/>
      <c r="AE11" s="145"/>
      <c r="AF11" s="145"/>
    </row>
    <row r="12" spans="1:32" ht="12" customHeight="1" x14ac:dyDescent="0.2">
      <c r="A12" s="371"/>
      <c r="B12" s="371"/>
      <c r="C12" s="371"/>
      <c r="D12" s="371"/>
      <c r="E12" s="371"/>
      <c r="F12" s="371"/>
      <c r="G12" s="371"/>
      <c r="H12" s="371"/>
      <c r="I12" s="371"/>
      <c r="J12" s="371"/>
      <c r="K12" s="371"/>
      <c r="L12" s="371"/>
      <c r="M12" s="371"/>
      <c r="N12" s="371"/>
      <c r="O12" s="180"/>
      <c r="P12" s="180"/>
      <c r="Q12" s="369" t="s">
        <v>163</v>
      </c>
      <c r="R12" s="369"/>
      <c r="S12" s="369"/>
      <c r="T12" s="369"/>
      <c r="U12" s="369"/>
      <c r="V12" s="369"/>
      <c r="W12" s="369"/>
      <c r="X12" s="144" t="s">
        <v>14</v>
      </c>
      <c r="Y12" s="145"/>
      <c r="Z12" s="143"/>
      <c r="AA12" s="143"/>
      <c r="AB12" s="143"/>
      <c r="AC12" s="145"/>
      <c r="AD12" s="145"/>
      <c r="AE12" s="145"/>
      <c r="AF12" s="145"/>
    </row>
    <row r="13" spans="1:32" ht="20.25" customHeight="1" x14ac:dyDescent="0.2">
      <c r="A13" s="371"/>
      <c r="B13" s="371"/>
      <c r="C13" s="371"/>
      <c r="D13" s="371"/>
      <c r="E13" s="371"/>
      <c r="F13" s="371"/>
      <c r="G13" s="371"/>
      <c r="H13" s="371"/>
      <c r="I13" s="371"/>
      <c r="J13" s="371"/>
      <c r="K13" s="371"/>
      <c r="L13" s="371"/>
      <c r="M13" s="371"/>
      <c r="N13" s="371"/>
      <c r="O13" s="180"/>
      <c r="P13" s="180"/>
      <c r="Q13" s="369"/>
      <c r="R13" s="369"/>
      <c r="S13" s="369"/>
      <c r="T13" s="369"/>
      <c r="U13" s="369"/>
      <c r="V13" s="369"/>
      <c r="W13" s="369"/>
      <c r="X13" s="144" t="s">
        <v>19</v>
      </c>
      <c r="Y13" s="145"/>
      <c r="Z13" s="143"/>
      <c r="AA13" s="143"/>
      <c r="AB13" s="143"/>
      <c r="AC13" s="145"/>
      <c r="AD13" s="145"/>
      <c r="AE13" s="145"/>
      <c r="AF13" s="145"/>
    </row>
    <row r="14" spans="1:32" ht="12" customHeight="1" x14ac:dyDescent="0.2">
      <c r="A14" s="180"/>
      <c r="B14" s="180"/>
      <c r="C14" s="180"/>
      <c r="D14" s="180"/>
      <c r="E14" s="180"/>
      <c r="F14" s="180"/>
      <c r="G14" s="180"/>
      <c r="H14" s="180"/>
      <c r="I14" s="180"/>
      <c r="J14" s="180"/>
      <c r="K14" s="180"/>
      <c r="L14" s="180"/>
      <c r="M14" s="180"/>
      <c r="N14" s="180"/>
      <c r="O14" s="180"/>
      <c r="P14" s="180"/>
      <c r="Q14" s="369" t="s">
        <v>164</v>
      </c>
      <c r="R14" s="369"/>
      <c r="S14" s="369"/>
      <c r="T14" s="369"/>
      <c r="U14" s="369"/>
      <c r="V14" s="369"/>
      <c r="W14" s="369"/>
      <c r="X14" s="144" t="s">
        <v>15</v>
      </c>
      <c r="Y14" s="145"/>
      <c r="Z14" s="143"/>
      <c r="AA14" s="143"/>
      <c r="AB14" s="143"/>
      <c r="AC14" s="145"/>
      <c r="AD14" s="145"/>
      <c r="AE14" s="145"/>
      <c r="AF14" s="145"/>
    </row>
    <row r="15" spans="1:32" ht="12" customHeight="1" x14ac:dyDescent="0.2">
      <c r="A15" s="181" t="s">
        <v>175</v>
      </c>
      <c r="B15" s="180"/>
      <c r="C15" s="180"/>
      <c r="D15" s="180"/>
      <c r="E15" s="180"/>
      <c r="F15" s="180"/>
      <c r="G15" s="180"/>
      <c r="H15" s="180"/>
      <c r="I15" s="180"/>
      <c r="J15" s="180"/>
      <c r="K15" s="180"/>
      <c r="L15" s="180"/>
      <c r="M15" s="180"/>
      <c r="N15" s="180"/>
      <c r="O15" s="180"/>
      <c r="P15" s="180"/>
      <c r="Q15" s="370"/>
      <c r="R15" s="370"/>
      <c r="S15" s="370"/>
      <c r="T15" s="370"/>
      <c r="U15" s="370"/>
      <c r="V15" s="370"/>
      <c r="W15" s="370"/>
      <c r="X15" s="147" t="s">
        <v>16</v>
      </c>
      <c r="Y15" s="148"/>
      <c r="Z15" s="146"/>
      <c r="AA15" s="146"/>
      <c r="AB15" s="146"/>
      <c r="AC15" s="148"/>
      <c r="AD15" s="148"/>
      <c r="AE15" s="148"/>
      <c r="AF15" s="148"/>
    </row>
    <row r="16" spans="1:32" ht="6" customHeight="1" x14ac:dyDescent="0.2">
      <c r="B16" s="180"/>
      <c r="C16" s="180"/>
      <c r="D16" s="180"/>
      <c r="E16" s="180"/>
      <c r="F16" s="180"/>
      <c r="G16" s="180"/>
      <c r="H16" s="180"/>
      <c r="I16" s="180"/>
      <c r="J16" s="180"/>
      <c r="K16" s="180"/>
      <c r="L16" s="180"/>
      <c r="M16" s="180"/>
      <c r="N16" s="180"/>
      <c r="O16" s="180"/>
      <c r="P16" s="180"/>
      <c r="Q16" s="180"/>
      <c r="R16" s="180"/>
      <c r="S16" s="180"/>
      <c r="T16" s="182"/>
      <c r="U16" s="2"/>
    </row>
    <row r="17" spans="1:32" ht="12.75" customHeight="1" x14ac:dyDescent="0.2">
      <c r="B17" s="183" t="s">
        <v>117</v>
      </c>
      <c r="C17" s="183"/>
      <c r="D17" s="183"/>
      <c r="E17" s="183"/>
      <c r="F17" s="183"/>
      <c r="G17" s="183"/>
      <c r="I17" s="367" t="s">
        <v>202</v>
      </c>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row>
    <row r="18" spans="1:32" x14ac:dyDescent="0.2">
      <c r="A18" s="184"/>
      <c r="B18" s="183"/>
      <c r="C18" s="183"/>
      <c r="D18" s="183"/>
      <c r="E18" s="183"/>
      <c r="F18" s="183"/>
      <c r="G18" s="183"/>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row>
    <row r="19" spans="1:32" s="174" customFormat="1" ht="8.25" customHeight="1" x14ac:dyDescent="0.2">
      <c r="A19" s="185"/>
      <c r="B19" s="186"/>
      <c r="C19" s="186"/>
      <c r="D19" s="186"/>
      <c r="E19" s="186"/>
      <c r="F19" s="186"/>
      <c r="G19" s="186"/>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184"/>
      <c r="B20" s="183" t="s">
        <v>118</v>
      </c>
      <c r="C20" s="183"/>
      <c r="D20" s="183"/>
      <c r="E20" s="183"/>
      <c r="F20" s="183"/>
      <c r="G20" s="183"/>
      <c r="I20" s="367" t="s">
        <v>122</v>
      </c>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row>
    <row r="21" spans="1:32" x14ac:dyDescent="0.2">
      <c r="A21" s="184"/>
      <c r="B21" s="183"/>
      <c r="C21" s="183"/>
      <c r="D21" s="183"/>
      <c r="E21" s="183"/>
      <c r="F21" s="183"/>
      <c r="G21" s="183"/>
      <c r="H21" s="182"/>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row>
    <row r="22" spans="1:32" ht="6" customHeight="1" x14ac:dyDescent="0.2">
      <c r="A22" s="184"/>
      <c r="B22" s="187"/>
      <c r="C22" s="187"/>
      <c r="D22" s="187"/>
      <c r="E22" s="187"/>
      <c r="F22" s="187"/>
      <c r="G22" s="187"/>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row>
    <row r="23" spans="1:32" x14ac:dyDescent="0.2">
      <c r="B23" s="186"/>
      <c r="C23" s="186"/>
      <c r="D23" s="186"/>
      <c r="E23" s="186"/>
      <c r="F23" s="186"/>
      <c r="G23" s="186"/>
      <c r="J23" s="188" t="s">
        <v>22</v>
      </c>
      <c r="K23" s="189"/>
      <c r="L23" s="189"/>
      <c r="M23" s="189"/>
      <c r="N23" s="189"/>
      <c r="O23" s="189"/>
      <c r="P23" s="189"/>
      <c r="Q23" s="189"/>
      <c r="R23" s="189"/>
      <c r="S23" s="189"/>
      <c r="T23" s="189"/>
      <c r="U23" s="189"/>
      <c r="V23" s="189"/>
      <c r="W23" s="189"/>
      <c r="X23" s="189"/>
      <c r="Y23" s="189"/>
      <c r="Z23" s="189"/>
      <c r="AA23" s="189"/>
      <c r="AB23" s="189"/>
      <c r="AC23" s="189"/>
      <c r="AD23" s="189"/>
      <c r="AE23" s="189"/>
      <c r="AF23" s="189"/>
    </row>
    <row r="24" spans="1:32" s="174" customFormat="1" ht="12.75" customHeight="1" x14ac:dyDescent="0.2">
      <c r="B24" s="186"/>
      <c r="C24" s="186"/>
      <c r="D24" s="186"/>
      <c r="E24" s="186"/>
      <c r="F24" s="186"/>
      <c r="G24" s="186"/>
      <c r="H24" s="1"/>
      <c r="J24" s="367" t="s">
        <v>153</v>
      </c>
      <c r="K24" s="367"/>
      <c r="L24" s="367"/>
      <c r="M24" s="367"/>
      <c r="N24" s="367"/>
      <c r="O24" s="367"/>
      <c r="P24" s="367"/>
      <c r="Q24" s="367"/>
      <c r="R24" s="367"/>
      <c r="S24" s="367"/>
      <c r="T24" s="367"/>
      <c r="U24" s="367"/>
      <c r="V24" s="367"/>
      <c r="W24" s="367"/>
      <c r="X24" s="367"/>
      <c r="Y24" s="367"/>
      <c r="Z24" s="367"/>
      <c r="AA24" s="367"/>
      <c r="AB24" s="367"/>
      <c r="AC24" s="367"/>
      <c r="AD24" s="367"/>
      <c r="AE24" s="367"/>
      <c r="AF24" s="367"/>
    </row>
    <row r="25" spans="1:32" x14ac:dyDescent="0.2">
      <c r="B25" s="186"/>
      <c r="C25" s="186"/>
      <c r="D25" s="186"/>
      <c r="E25" s="186"/>
      <c r="F25" s="186"/>
      <c r="G25" s="186"/>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row>
    <row r="26" spans="1:32" ht="15.75" customHeight="1" x14ac:dyDescent="0.2">
      <c r="B26" s="186"/>
      <c r="C26" s="186"/>
      <c r="D26" s="186"/>
      <c r="E26" s="186"/>
      <c r="F26" s="186"/>
      <c r="G26" s="186"/>
      <c r="J26" s="188" t="s">
        <v>116</v>
      </c>
      <c r="K26" s="189"/>
      <c r="L26" s="189"/>
      <c r="M26" s="189"/>
      <c r="N26" s="189"/>
      <c r="O26" s="189"/>
      <c r="P26" s="189"/>
      <c r="Q26" s="189"/>
      <c r="R26" s="189"/>
      <c r="S26" s="189"/>
      <c r="T26" s="189"/>
      <c r="U26" s="189"/>
      <c r="V26" s="189"/>
      <c r="W26" s="189"/>
      <c r="X26" s="189"/>
      <c r="Y26" s="189"/>
      <c r="Z26" s="189"/>
      <c r="AA26" s="189"/>
      <c r="AB26" s="189"/>
      <c r="AC26" s="189"/>
      <c r="AD26" s="189"/>
      <c r="AE26" s="189"/>
      <c r="AF26" s="189"/>
    </row>
    <row r="27" spans="1:32" ht="12.75" customHeight="1" x14ac:dyDescent="0.2">
      <c r="B27" s="186"/>
      <c r="C27" s="186"/>
      <c r="D27" s="186"/>
      <c r="E27" s="186"/>
      <c r="F27" s="186"/>
      <c r="G27" s="186"/>
      <c r="J27" s="367" t="s">
        <v>156</v>
      </c>
      <c r="K27" s="367"/>
      <c r="L27" s="367"/>
      <c r="M27" s="367"/>
      <c r="N27" s="367"/>
      <c r="O27" s="367"/>
      <c r="P27" s="367"/>
      <c r="Q27" s="367"/>
      <c r="R27" s="367"/>
      <c r="S27" s="367"/>
      <c r="T27" s="367"/>
      <c r="U27" s="367"/>
      <c r="V27" s="367"/>
      <c r="W27" s="367"/>
      <c r="X27" s="367"/>
      <c r="Y27" s="367"/>
      <c r="Z27" s="367"/>
      <c r="AA27" s="367"/>
      <c r="AB27" s="367"/>
      <c r="AC27" s="367"/>
      <c r="AD27" s="367"/>
      <c r="AE27" s="367"/>
      <c r="AF27" s="367"/>
    </row>
    <row r="28" spans="1:32" ht="6" customHeight="1" x14ac:dyDescent="0.2">
      <c r="B28" s="186"/>
      <c r="C28" s="186"/>
      <c r="D28" s="186"/>
      <c r="E28" s="186"/>
      <c r="F28" s="186"/>
      <c r="G28" s="186"/>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row>
    <row r="29" spans="1:32" x14ac:dyDescent="0.2">
      <c r="B29" s="186"/>
      <c r="C29" s="186"/>
      <c r="D29" s="186"/>
      <c r="E29" s="186"/>
      <c r="F29" s="186"/>
      <c r="G29" s="186"/>
      <c r="J29" s="188" t="s">
        <v>188</v>
      </c>
      <c r="K29" s="190"/>
      <c r="L29" s="190"/>
      <c r="M29" s="190"/>
      <c r="N29" s="190"/>
      <c r="O29" s="190"/>
      <c r="P29" s="190"/>
      <c r="Q29" s="190"/>
      <c r="R29" s="190"/>
      <c r="S29" s="190"/>
      <c r="T29" s="190"/>
      <c r="U29" s="190"/>
      <c r="V29" s="190"/>
      <c r="W29" s="190"/>
      <c r="X29" s="190"/>
      <c r="Y29" s="190"/>
      <c r="Z29" s="190"/>
      <c r="AA29" s="190"/>
      <c r="AB29" s="190"/>
      <c r="AC29" s="190"/>
      <c r="AD29" s="190"/>
      <c r="AE29" s="190"/>
      <c r="AF29" s="190"/>
    </row>
    <row r="30" spans="1:32" x14ac:dyDescent="0.2">
      <c r="B30" s="186"/>
      <c r="C30" s="186"/>
      <c r="D30" s="186"/>
      <c r="E30" s="186"/>
      <c r="F30" s="186"/>
      <c r="G30" s="186"/>
      <c r="J30" s="367" t="s">
        <v>178</v>
      </c>
      <c r="K30" s="367"/>
      <c r="L30" s="367"/>
      <c r="M30" s="367"/>
      <c r="N30" s="367"/>
      <c r="O30" s="367"/>
      <c r="P30" s="367"/>
      <c r="Q30" s="367"/>
      <c r="R30" s="367"/>
      <c r="S30" s="367"/>
      <c r="T30" s="367"/>
      <c r="U30" s="367"/>
      <c r="V30" s="367"/>
      <c r="W30" s="367"/>
      <c r="X30" s="367"/>
      <c r="Y30" s="367"/>
      <c r="Z30" s="367"/>
      <c r="AA30" s="367"/>
      <c r="AB30" s="367"/>
      <c r="AC30" s="367"/>
      <c r="AD30" s="367"/>
      <c r="AE30" s="367"/>
      <c r="AF30" s="367"/>
    </row>
    <row r="31" spans="1:32" ht="8.25" customHeight="1" x14ac:dyDescent="0.2">
      <c r="B31" s="186"/>
      <c r="C31" s="186"/>
      <c r="D31" s="186"/>
      <c r="E31" s="186"/>
      <c r="F31" s="186"/>
      <c r="G31" s="186"/>
    </row>
    <row r="32" spans="1:32" ht="16.5" customHeight="1" x14ac:dyDescent="0.2">
      <c r="B32" s="365" t="s">
        <v>120</v>
      </c>
      <c r="C32" s="365"/>
      <c r="D32" s="365"/>
      <c r="E32" s="365"/>
      <c r="F32" s="365"/>
      <c r="G32" s="365"/>
      <c r="H32" s="7"/>
      <c r="I32" s="366" t="s">
        <v>200</v>
      </c>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row>
    <row r="33" spans="1:32" ht="14.25" customHeight="1" x14ac:dyDescent="0.2">
      <c r="B33" s="365"/>
      <c r="C33" s="365"/>
      <c r="D33" s="365"/>
      <c r="E33" s="365"/>
      <c r="F33" s="365"/>
      <c r="G33" s="365"/>
      <c r="H33" s="7"/>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row>
    <row r="34" spans="1:32" ht="8.25" customHeight="1" x14ac:dyDescent="0.2">
      <c r="B34" s="191"/>
      <c r="C34" s="191"/>
      <c r="D34" s="191"/>
      <c r="E34" s="191"/>
      <c r="F34" s="191"/>
      <c r="G34" s="19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row>
    <row r="35" spans="1:32" s="174" customFormat="1" x14ac:dyDescent="0.2">
      <c r="B35" s="379" t="s">
        <v>119</v>
      </c>
      <c r="C35" s="379"/>
      <c r="D35" s="379"/>
      <c r="E35" s="379"/>
      <c r="F35" s="379"/>
      <c r="G35" s="379"/>
      <c r="I35" s="378" t="s">
        <v>115</v>
      </c>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row>
    <row r="36" spans="1:32" ht="8.25" customHeight="1" x14ac:dyDescent="0.2"/>
    <row r="37" spans="1:32" ht="15.75" x14ac:dyDescent="0.2">
      <c r="A37" s="181" t="s">
        <v>176</v>
      </c>
      <c r="G37" s="182"/>
      <c r="H37" s="182"/>
      <c r="I37" s="182"/>
      <c r="J37" s="182"/>
      <c r="K37" s="182"/>
      <c r="L37" s="182"/>
      <c r="M37" s="182"/>
      <c r="N37" s="182"/>
      <c r="O37" s="182"/>
      <c r="P37" s="182"/>
      <c r="Q37" s="182"/>
      <c r="R37" s="182"/>
      <c r="S37" s="182"/>
    </row>
    <row r="38" spans="1:32" x14ac:dyDescent="0.2">
      <c r="A38" s="375" t="s">
        <v>185</v>
      </c>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row>
    <row r="39" spans="1:32" x14ac:dyDescent="0.2">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row>
    <row r="40" spans="1:32" x14ac:dyDescent="0.2">
      <c r="A40" s="375"/>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row>
    <row r="41" spans="1:32" x14ac:dyDescent="0.2">
      <c r="A41" s="375"/>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row>
    <row r="42" spans="1:32" x14ac:dyDescent="0.2">
      <c r="A42" s="375"/>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row>
    <row r="43" spans="1:32" x14ac:dyDescent="0.2">
      <c r="A43" s="375"/>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row>
    <row r="44" spans="1:32" x14ac:dyDescent="0.2">
      <c r="A44" s="375"/>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row>
    <row r="45" spans="1:32" ht="38.25" customHeight="1" x14ac:dyDescent="0.2">
      <c r="A45" s="375"/>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row>
    <row r="46" spans="1:32" ht="8.2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row>
    <row r="47" spans="1:32" ht="15.75" x14ac:dyDescent="0.2">
      <c r="A47" s="181" t="s">
        <v>177</v>
      </c>
    </row>
    <row r="48" spans="1:32" x14ac:dyDescent="0.2">
      <c r="A48" s="376" t="s">
        <v>184</v>
      </c>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row>
    <row r="49" spans="1:32" x14ac:dyDescent="0.2">
      <c r="A49" s="376"/>
      <c r="B49" s="376"/>
      <c r="C49" s="376"/>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row>
    <row r="50" spans="1:32" x14ac:dyDescent="0.2">
      <c r="A50" s="376"/>
      <c r="B50" s="376"/>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row>
    <row r="51" spans="1:32" x14ac:dyDescent="0.2">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row>
    <row r="52" spans="1:32" x14ac:dyDescent="0.2">
      <c r="A52" s="376"/>
      <c r="B52" s="376"/>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row>
    <row r="53" spans="1:32" ht="12" customHeight="1" x14ac:dyDescent="0.2">
      <c r="A53" s="377"/>
      <c r="B53" s="377"/>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row>
    <row r="54" spans="1:32" ht="10.5" customHeight="1" x14ac:dyDescent="0.2">
      <c r="A54" s="372" t="s">
        <v>203</v>
      </c>
      <c r="B54" s="373"/>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row>
    <row r="55" spans="1:32" ht="10.5" customHeight="1" x14ac:dyDescent="0.2">
      <c r="A55" s="374"/>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row>
  </sheetData>
  <mergeCells count="20">
    <mergeCell ref="A54:AF55"/>
    <mergeCell ref="A38:AF45"/>
    <mergeCell ref="A48:AF53"/>
    <mergeCell ref="I35:AF35"/>
    <mergeCell ref="B35:G35"/>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s>
  <pageMargins left="0.4" right="0.6" top="0.5" bottom="0.5" header="0.3" footer="0.3"/>
  <pageSetup orientation="portrait" r:id="rId1"/>
  <headerFooter differentOddEven="1" differentFirst="1">
    <oddFooter xml:space="preserve">&amp;R&amp;"times,Regular"&amp;7NSSE 2017 ENGAGEMENT INDICATORS  •  &amp;P </oddFooter>
    <evenFooter>&amp;L&amp;"times,Regular"&amp;7&amp;P  •  NSSE 2017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AO47"/>
  <sheetViews>
    <sheetView showGridLines="0" zoomScaleNormal="100" zoomScaleSheetLayoutView="100" workbookViewId="0"/>
  </sheetViews>
  <sheetFormatPr defaultRowHeight="12.75" x14ac:dyDescent="0.2"/>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193" customWidth="1"/>
    <col min="32" max="39" width="2.42578125" style="1" customWidth="1"/>
    <col min="40" max="16384" width="9.140625" style="1"/>
  </cols>
  <sheetData>
    <row r="1" spans="1:41" ht="25.5" customHeight="1" x14ac:dyDescent="0.25">
      <c r="A1" s="170"/>
      <c r="B1" s="170"/>
      <c r="C1" s="170"/>
      <c r="D1" s="170"/>
      <c r="E1" s="170"/>
      <c r="F1" s="170"/>
      <c r="H1" s="362" t="s">
        <v>199</v>
      </c>
      <c r="I1" s="362"/>
      <c r="J1" s="362"/>
      <c r="K1" s="362"/>
      <c r="L1" s="362"/>
      <c r="M1" s="362"/>
      <c r="N1" s="362"/>
      <c r="O1" s="362"/>
      <c r="P1" s="362"/>
      <c r="Q1" s="362"/>
      <c r="R1" s="362"/>
      <c r="S1" s="362"/>
      <c r="T1" s="362"/>
      <c r="U1" s="362"/>
      <c r="V1" s="362"/>
      <c r="W1" s="362"/>
      <c r="X1" s="362"/>
      <c r="Y1" s="362"/>
      <c r="Z1" s="362"/>
    </row>
    <row r="2" spans="1:41" ht="18" customHeight="1" x14ac:dyDescent="0.25">
      <c r="A2" s="170"/>
      <c r="B2" s="170"/>
      <c r="C2" s="170"/>
      <c r="D2" s="170"/>
      <c r="E2" s="170"/>
      <c r="F2" s="170"/>
      <c r="H2" s="363" t="s">
        <v>112</v>
      </c>
      <c r="I2" s="363"/>
      <c r="J2" s="363"/>
      <c r="K2" s="363"/>
      <c r="L2" s="363"/>
      <c r="M2" s="363"/>
      <c r="N2" s="363"/>
      <c r="O2" s="363"/>
      <c r="P2" s="363"/>
      <c r="Q2" s="363"/>
      <c r="R2" s="363"/>
      <c r="S2" s="363"/>
      <c r="T2" s="363"/>
      <c r="U2" s="363"/>
      <c r="V2" s="363"/>
      <c r="W2" s="363"/>
      <c r="X2" s="363"/>
      <c r="Y2" s="363"/>
      <c r="Z2" s="363"/>
    </row>
    <row r="3" spans="1:41" s="174" customFormat="1" ht="19.5" customHeight="1" x14ac:dyDescent="0.25">
      <c r="A3" s="194"/>
      <c r="B3" s="194"/>
      <c r="C3" s="194"/>
      <c r="D3" s="194"/>
      <c r="E3" s="194"/>
      <c r="F3" s="194"/>
      <c r="G3" s="195"/>
      <c r="H3" s="387" t="s">
        <v>208</v>
      </c>
      <c r="I3" s="387"/>
      <c r="J3" s="387"/>
      <c r="K3" s="387"/>
      <c r="L3" s="387"/>
      <c r="M3" s="387"/>
      <c r="N3" s="387"/>
      <c r="O3" s="387"/>
      <c r="P3" s="387"/>
      <c r="Q3" s="387"/>
      <c r="R3" s="387"/>
      <c r="S3" s="387"/>
      <c r="T3" s="387"/>
      <c r="U3" s="387"/>
      <c r="V3" s="387"/>
      <c r="W3" s="387"/>
      <c r="X3" s="387"/>
      <c r="Y3" s="387"/>
      <c r="Z3" s="387"/>
      <c r="AA3" s="1"/>
      <c r="AB3" s="1"/>
      <c r="AC3" s="1"/>
      <c r="AD3" s="193"/>
      <c r="AE3" s="193"/>
      <c r="AF3" s="1"/>
      <c r="AG3" s="1"/>
      <c r="AH3" s="1"/>
      <c r="AI3" s="1"/>
      <c r="AJ3" s="1"/>
      <c r="AK3" s="1"/>
      <c r="AL3" s="1"/>
      <c r="AM3" s="1"/>
    </row>
    <row r="4" spans="1:41" ht="20.25" customHeight="1" x14ac:dyDescent="0.2">
      <c r="A4" s="175" t="s">
        <v>154</v>
      </c>
      <c r="B4" s="176"/>
      <c r="C4" s="176"/>
      <c r="D4" s="176"/>
      <c r="E4" s="176"/>
      <c r="F4" s="176"/>
      <c r="G4" s="176"/>
      <c r="H4" s="176"/>
      <c r="I4" s="176"/>
      <c r="J4" s="177"/>
      <c r="K4" s="177"/>
      <c r="L4" s="177"/>
      <c r="M4" s="196"/>
      <c r="N4" s="196"/>
      <c r="O4" s="196"/>
      <c r="P4" s="196"/>
      <c r="Q4" s="196"/>
      <c r="R4" s="196"/>
      <c r="S4" s="196"/>
      <c r="T4" s="196"/>
      <c r="U4" s="196"/>
      <c r="V4" s="196"/>
      <c r="W4" s="196"/>
      <c r="X4" s="196"/>
      <c r="Y4" s="196"/>
      <c r="Z4" s="197"/>
    </row>
    <row r="5" spans="1:41" s="174" customFormat="1" ht="63.75" customHeight="1" x14ac:dyDescent="0.2">
      <c r="A5" s="371" t="s">
        <v>187</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1"/>
      <c r="AB5" s="1"/>
      <c r="AC5" s="1"/>
      <c r="AD5" s="193"/>
      <c r="AE5" s="193"/>
      <c r="AF5" s="1"/>
      <c r="AG5" s="1"/>
      <c r="AH5" s="1"/>
      <c r="AI5" s="1"/>
      <c r="AJ5" s="1"/>
      <c r="AK5" s="1"/>
      <c r="AL5" s="1"/>
      <c r="AM5" s="1"/>
    </row>
    <row r="6" spans="1:41" s="174" customFormat="1" ht="6.75" customHeight="1" x14ac:dyDescent="0.2">
      <c r="A6" s="198"/>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
      <c r="AB6" s="1"/>
      <c r="AC6" s="1"/>
      <c r="AD6" s="193"/>
      <c r="AE6" s="193"/>
      <c r="AF6" s="1"/>
      <c r="AG6" s="1"/>
      <c r="AH6" s="1"/>
      <c r="AI6" s="1"/>
      <c r="AJ6" s="1"/>
      <c r="AK6" s="1"/>
      <c r="AL6" s="1"/>
      <c r="AM6" s="1"/>
    </row>
    <row r="7" spans="1:41" ht="13.5" customHeight="1" x14ac:dyDescent="0.2">
      <c r="A7" s="200"/>
      <c r="B7" s="201" t="s">
        <v>34</v>
      </c>
      <c r="C7" s="202" t="s">
        <v>180</v>
      </c>
      <c r="D7" s="24"/>
      <c r="E7" s="203"/>
      <c r="F7" s="203"/>
      <c r="G7" s="203"/>
      <c r="H7" s="203"/>
      <c r="I7" s="203"/>
      <c r="J7" s="203"/>
      <c r="K7" s="203"/>
      <c r="L7" s="203"/>
      <c r="M7" s="203"/>
      <c r="N7" s="203"/>
      <c r="O7" s="203"/>
      <c r="P7" s="203"/>
      <c r="Q7" s="203"/>
      <c r="R7" s="203"/>
      <c r="S7" s="203"/>
      <c r="T7" s="203"/>
      <c r="U7" s="203"/>
      <c r="V7" s="203"/>
      <c r="W7" s="203"/>
      <c r="X7" s="203"/>
      <c r="Y7" s="203"/>
      <c r="Z7" s="2"/>
    </row>
    <row r="8" spans="1:41" ht="13.5" customHeight="1" x14ac:dyDescent="0.2">
      <c r="A8" s="200"/>
      <c r="B8" s="201" t="s">
        <v>35</v>
      </c>
      <c r="C8" s="202" t="s">
        <v>181</v>
      </c>
      <c r="D8" s="24"/>
      <c r="E8" s="203"/>
      <c r="F8" s="203"/>
      <c r="G8" s="203"/>
      <c r="H8" s="203"/>
      <c r="I8" s="203"/>
      <c r="J8" s="203"/>
      <c r="K8" s="203"/>
      <c r="L8" s="203"/>
      <c r="M8" s="203"/>
      <c r="N8" s="203"/>
      <c r="O8" s="203"/>
      <c r="P8" s="203"/>
      <c r="Q8" s="203"/>
      <c r="R8" s="203"/>
      <c r="S8" s="203"/>
      <c r="T8" s="203"/>
      <c r="U8" s="203"/>
      <c r="V8" s="203"/>
      <c r="W8" s="203"/>
      <c r="X8" s="203"/>
      <c r="Y8" s="203"/>
      <c r="Z8" s="2"/>
    </row>
    <row r="9" spans="1:41" ht="13.5" customHeight="1" x14ac:dyDescent="0.2">
      <c r="A9" s="200"/>
      <c r="B9" s="345" t="s">
        <v>93</v>
      </c>
      <c r="C9" s="203" t="s">
        <v>20</v>
      </c>
      <c r="D9" s="24"/>
      <c r="E9" s="203"/>
      <c r="F9" s="203"/>
      <c r="G9" s="203"/>
      <c r="H9" s="203"/>
      <c r="I9" s="203"/>
      <c r="J9" s="203"/>
      <c r="K9" s="203"/>
      <c r="L9" s="203"/>
      <c r="M9" s="203"/>
      <c r="N9" s="203"/>
      <c r="O9" s="203"/>
      <c r="P9" s="203"/>
      <c r="Q9" s="203"/>
      <c r="R9" s="203"/>
      <c r="S9" s="203"/>
      <c r="T9" s="203"/>
      <c r="U9" s="203"/>
      <c r="V9" s="203"/>
      <c r="W9" s="203"/>
      <c r="X9" s="203"/>
      <c r="Y9" s="203"/>
      <c r="Z9" s="2"/>
    </row>
    <row r="10" spans="1:41" ht="13.5" customHeight="1" x14ac:dyDescent="0.2">
      <c r="A10" s="200"/>
      <c r="B10" s="204" t="s">
        <v>36</v>
      </c>
      <c r="C10" s="202" t="s">
        <v>182</v>
      </c>
      <c r="D10" s="24"/>
      <c r="E10" s="203"/>
      <c r="F10" s="203"/>
      <c r="G10" s="203"/>
      <c r="H10" s="203"/>
      <c r="I10" s="203"/>
      <c r="J10" s="203"/>
      <c r="K10" s="203"/>
      <c r="L10" s="203"/>
      <c r="M10" s="203"/>
      <c r="N10" s="203"/>
      <c r="O10" s="203"/>
      <c r="P10" s="203"/>
      <c r="Q10" s="203"/>
      <c r="R10" s="203"/>
      <c r="S10" s="203"/>
      <c r="T10" s="203"/>
      <c r="U10" s="203"/>
      <c r="V10" s="203"/>
      <c r="W10" s="203"/>
      <c r="X10" s="203"/>
      <c r="Y10" s="203"/>
      <c r="Z10" s="2"/>
    </row>
    <row r="11" spans="1:41" ht="13.5" customHeight="1" x14ac:dyDescent="0.2">
      <c r="A11" s="200"/>
      <c r="B11" s="204" t="s">
        <v>37</v>
      </c>
      <c r="C11" s="202" t="s">
        <v>183</v>
      </c>
      <c r="D11" s="25"/>
      <c r="E11" s="205"/>
      <c r="F11" s="205"/>
      <c r="G11" s="205"/>
      <c r="H11" s="205"/>
      <c r="I11" s="205"/>
      <c r="J11" s="205"/>
      <c r="K11" s="205"/>
      <c r="L11" s="205"/>
      <c r="M11" s="205"/>
      <c r="N11" s="205"/>
      <c r="O11" s="205"/>
      <c r="P11" s="205"/>
      <c r="Q11" s="205"/>
      <c r="R11" s="205"/>
      <c r="S11" s="205"/>
      <c r="T11" s="205"/>
      <c r="U11" s="205"/>
      <c r="V11" s="205"/>
      <c r="W11" s="205"/>
      <c r="X11" s="205"/>
      <c r="Y11" s="205"/>
      <c r="Z11" s="2"/>
      <c r="AE11" s="206"/>
    </row>
    <row r="12" spans="1:41" ht="6.75" customHeight="1" x14ac:dyDescent="0.2">
      <c r="A12" s="207"/>
      <c r="B12" s="207"/>
      <c r="C12" s="207"/>
      <c r="D12" s="207"/>
      <c r="E12" s="207"/>
      <c r="F12" s="207"/>
      <c r="G12" s="207"/>
      <c r="H12" s="207"/>
      <c r="I12" s="207"/>
      <c r="J12" s="179"/>
      <c r="K12" s="179"/>
      <c r="L12" s="179"/>
      <c r="M12" s="179"/>
      <c r="N12" s="179"/>
      <c r="O12" s="179"/>
      <c r="P12" s="179"/>
      <c r="Q12" s="179"/>
      <c r="R12" s="179"/>
      <c r="S12" s="179"/>
      <c r="T12" s="179"/>
      <c r="U12" s="179"/>
      <c r="V12" s="179"/>
      <c r="W12" s="179"/>
      <c r="X12" s="179"/>
      <c r="Y12" s="179"/>
      <c r="Z12" s="2"/>
      <c r="AB12" s="2"/>
      <c r="AC12" s="2"/>
      <c r="AD12" s="208"/>
      <c r="AE12" s="208"/>
      <c r="AF12" s="2"/>
      <c r="AG12" s="2"/>
      <c r="AH12" s="2"/>
      <c r="AI12" s="2"/>
      <c r="AJ12" s="2"/>
      <c r="AK12" s="2"/>
      <c r="AL12" s="2"/>
      <c r="AM12" s="2"/>
    </row>
    <row r="13" spans="1:41" ht="22.5" customHeight="1" x14ac:dyDescent="0.2">
      <c r="A13" s="209" t="s">
        <v>214</v>
      </c>
      <c r="B13" s="210"/>
      <c r="C13" s="210"/>
      <c r="D13" s="210"/>
      <c r="E13" s="210"/>
      <c r="F13" s="210"/>
      <c r="G13" s="210"/>
      <c r="H13" s="210"/>
      <c r="I13" s="210"/>
      <c r="J13" s="210"/>
      <c r="K13" s="210"/>
      <c r="L13" s="179"/>
      <c r="M13" s="179"/>
      <c r="N13" s="179"/>
      <c r="O13" s="390" t="s">
        <v>215</v>
      </c>
      <c r="P13" s="391"/>
      <c r="Q13" s="391"/>
      <c r="R13" s="391"/>
      <c r="S13" s="390" t="s">
        <v>215</v>
      </c>
      <c r="T13" s="391"/>
      <c r="U13" s="391"/>
      <c r="V13" s="391"/>
      <c r="W13" s="390" t="s">
        <v>215</v>
      </c>
      <c r="X13" s="391"/>
      <c r="Y13" s="391"/>
      <c r="Z13" s="391"/>
      <c r="AB13" s="211"/>
      <c r="AC13" s="211"/>
      <c r="AD13" s="212"/>
      <c r="AE13" s="212"/>
      <c r="AF13" s="211"/>
      <c r="AG13" s="211"/>
      <c r="AH13" s="211"/>
      <c r="AI13" s="211"/>
      <c r="AJ13" s="211"/>
      <c r="AK13" s="211"/>
      <c r="AL13" s="211"/>
      <c r="AM13" s="211"/>
    </row>
    <row r="14" spans="1:41" x14ac:dyDescent="0.2">
      <c r="A14" s="2"/>
      <c r="B14" s="56" t="s">
        <v>30</v>
      </c>
      <c r="C14" s="56"/>
      <c r="D14" s="56"/>
      <c r="E14" s="56"/>
      <c r="F14" s="56" t="s">
        <v>31</v>
      </c>
      <c r="G14" s="56"/>
      <c r="H14" s="56"/>
      <c r="I14" s="56"/>
      <c r="J14" s="56"/>
      <c r="K14" s="56"/>
      <c r="L14" s="56"/>
      <c r="M14" s="56"/>
      <c r="N14" s="56"/>
      <c r="O14" s="390" t="s">
        <v>174</v>
      </c>
      <c r="P14" s="391"/>
      <c r="Q14" s="391"/>
      <c r="R14" s="391"/>
      <c r="S14" s="390" t="s">
        <v>195</v>
      </c>
      <c r="T14" s="391"/>
      <c r="U14" s="391"/>
      <c r="V14" s="391"/>
      <c r="W14" s="390" t="s">
        <v>206</v>
      </c>
      <c r="X14" s="391"/>
      <c r="Y14" s="391"/>
      <c r="Z14" s="391"/>
      <c r="AB14" s="398"/>
      <c r="AC14" s="398"/>
      <c r="AD14" s="398"/>
      <c r="AE14" s="398"/>
      <c r="AF14" s="398"/>
      <c r="AG14" s="398"/>
      <c r="AH14" s="398"/>
      <c r="AI14" s="398"/>
      <c r="AJ14" s="398"/>
      <c r="AK14" s="398"/>
      <c r="AL14" s="398"/>
      <c r="AM14" s="398"/>
    </row>
    <row r="15" spans="1:41" ht="16.5" customHeight="1" x14ac:dyDescent="0.2">
      <c r="A15" s="213"/>
      <c r="B15" s="380" t="s">
        <v>90</v>
      </c>
      <c r="C15" s="381"/>
      <c r="D15" s="381"/>
      <c r="E15" s="381"/>
      <c r="F15" s="339" t="s">
        <v>8</v>
      </c>
      <c r="G15" s="340"/>
      <c r="H15" s="340"/>
      <c r="I15" s="340"/>
      <c r="J15" s="340"/>
      <c r="K15" s="341"/>
      <c r="L15" s="341"/>
      <c r="M15" s="341"/>
      <c r="N15" s="342"/>
      <c r="O15" s="478" t="s">
        <v>93</v>
      </c>
      <c r="P15" s="386"/>
      <c r="Q15" s="386"/>
      <c r="R15" s="386"/>
      <c r="S15" s="385" t="s">
        <v>35</v>
      </c>
      <c r="T15" s="386"/>
      <c r="U15" s="386"/>
      <c r="V15" s="386"/>
      <c r="W15" s="478" t="s">
        <v>93</v>
      </c>
      <c r="X15" s="386"/>
      <c r="Y15" s="386"/>
      <c r="Z15" s="386"/>
      <c r="AB15" s="395">
        <v>3</v>
      </c>
      <c r="AC15" s="396"/>
      <c r="AD15" s="396"/>
      <c r="AE15" s="396"/>
      <c r="AF15" s="395">
        <v>4</v>
      </c>
      <c r="AG15" s="396"/>
      <c r="AH15" s="396"/>
      <c r="AI15" s="396"/>
      <c r="AJ15" s="395">
        <v>3</v>
      </c>
      <c r="AK15" s="396"/>
      <c r="AL15" s="396"/>
      <c r="AM15" s="396"/>
      <c r="AN15" s="355">
        <v>-40</v>
      </c>
      <c r="AO15" s="355">
        <v>40</v>
      </c>
    </row>
    <row r="16" spans="1:41" ht="16.5" customHeight="1" x14ac:dyDescent="0.2">
      <c r="A16" s="213"/>
      <c r="B16" s="382"/>
      <c r="C16" s="382"/>
      <c r="D16" s="382"/>
      <c r="E16" s="382"/>
      <c r="F16" s="214" t="s">
        <v>48</v>
      </c>
      <c r="G16" s="165"/>
      <c r="H16" s="165"/>
      <c r="I16" s="165"/>
      <c r="J16" s="165"/>
      <c r="K16" s="58"/>
      <c r="L16" s="58"/>
      <c r="M16" s="58"/>
      <c r="N16" s="215"/>
      <c r="O16" s="479" t="s">
        <v>93</v>
      </c>
      <c r="P16" s="384"/>
      <c r="Q16" s="384"/>
      <c r="R16" s="384"/>
      <c r="S16" s="479" t="s">
        <v>93</v>
      </c>
      <c r="T16" s="384"/>
      <c r="U16" s="384"/>
      <c r="V16" s="384"/>
      <c r="W16" s="383" t="s">
        <v>36</v>
      </c>
      <c r="X16" s="384"/>
      <c r="Y16" s="384"/>
      <c r="Z16" s="384"/>
      <c r="AB16" s="395">
        <v>3</v>
      </c>
      <c r="AC16" s="395"/>
      <c r="AD16" s="395"/>
      <c r="AE16" s="395"/>
      <c r="AF16" s="395">
        <v>3</v>
      </c>
      <c r="AG16" s="395"/>
      <c r="AH16" s="395"/>
      <c r="AI16" s="395"/>
      <c r="AJ16" s="395">
        <v>2</v>
      </c>
      <c r="AK16" s="395"/>
      <c r="AL16" s="395"/>
      <c r="AM16" s="395"/>
    </row>
    <row r="17" spans="1:39" ht="16.5" customHeight="1" x14ac:dyDescent="0.2">
      <c r="A17" s="213"/>
      <c r="B17" s="382"/>
      <c r="C17" s="382"/>
      <c r="D17" s="382"/>
      <c r="E17" s="382"/>
      <c r="F17" s="214" t="s">
        <v>9</v>
      </c>
      <c r="G17" s="165"/>
      <c r="H17" s="165"/>
      <c r="I17" s="165"/>
      <c r="J17" s="165"/>
      <c r="K17" s="58"/>
      <c r="L17" s="58"/>
      <c r="M17" s="58"/>
      <c r="N17" s="215"/>
      <c r="O17" s="383" t="s">
        <v>35</v>
      </c>
      <c r="P17" s="384"/>
      <c r="Q17" s="384"/>
      <c r="R17" s="384"/>
      <c r="S17" s="383" t="s">
        <v>35</v>
      </c>
      <c r="T17" s="384"/>
      <c r="U17" s="384"/>
      <c r="V17" s="384"/>
      <c r="W17" s="479" t="s">
        <v>93</v>
      </c>
      <c r="X17" s="384"/>
      <c r="Y17" s="384"/>
      <c r="Z17" s="384"/>
      <c r="AB17" s="395">
        <v>4</v>
      </c>
      <c r="AC17" s="395"/>
      <c r="AD17" s="395"/>
      <c r="AE17" s="395"/>
      <c r="AF17" s="395">
        <v>4</v>
      </c>
      <c r="AG17" s="395"/>
      <c r="AH17" s="395"/>
      <c r="AI17" s="395"/>
      <c r="AJ17" s="395">
        <v>3</v>
      </c>
      <c r="AK17" s="395"/>
      <c r="AL17" s="395"/>
      <c r="AM17" s="395"/>
    </row>
    <row r="18" spans="1:39" ht="16.5" customHeight="1" x14ac:dyDescent="0.2">
      <c r="A18" s="213"/>
      <c r="B18" s="382"/>
      <c r="C18" s="382"/>
      <c r="D18" s="382"/>
      <c r="E18" s="382"/>
      <c r="F18" s="214" t="s">
        <v>10</v>
      </c>
      <c r="G18" s="165"/>
      <c r="H18" s="165"/>
      <c r="I18" s="165"/>
      <c r="J18" s="165"/>
      <c r="K18" s="58"/>
      <c r="L18" s="58"/>
      <c r="M18" s="58"/>
      <c r="N18" s="215"/>
      <c r="O18" s="479" t="s">
        <v>93</v>
      </c>
      <c r="P18" s="384"/>
      <c r="Q18" s="384"/>
      <c r="R18" s="384"/>
      <c r="S18" s="479" t="s">
        <v>93</v>
      </c>
      <c r="T18" s="384"/>
      <c r="U18" s="384"/>
      <c r="V18" s="384"/>
      <c r="W18" s="383" t="s">
        <v>36</v>
      </c>
      <c r="X18" s="384"/>
      <c r="Y18" s="384"/>
      <c r="Z18" s="384"/>
      <c r="AB18" s="395">
        <v>3</v>
      </c>
      <c r="AC18" s="395"/>
      <c r="AD18" s="395"/>
      <c r="AE18" s="395"/>
      <c r="AF18" s="395">
        <v>3</v>
      </c>
      <c r="AG18" s="395"/>
      <c r="AH18" s="395"/>
      <c r="AI18" s="395"/>
      <c r="AJ18" s="395">
        <v>2</v>
      </c>
      <c r="AK18" s="395"/>
      <c r="AL18" s="395"/>
      <c r="AM18" s="395"/>
    </row>
    <row r="19" spans="1:39" ht="11.25" customHeight="1" x14ac:dyDescent="0.2">
      <c r="A19" s="216"/>
      <c r="B19" s="217"/>
      <c r="C19" s="218"/>
      <c r="D19" s="218"/>
      <c r="E19" s="218"/>
      <c r="F19" s="46"/>
      <c r="G19" s="165"/>
      <c r="H19" s="165"/>
      <c r="I19" s="165"/>
      <c r="J19" s="165"/>
      <c r="K19" s="58"/>
      <c r="L19" s="58"/>
      <c r="M19" s="58"/>
      <c r="N19" s="179"/>
      <c r="O19" s="384"/>
      <c r="P19" s="384"/>
      <c r="Q19" s="384"/>
      <c r="R19" s="384"/>
      <c r="S19" s="384"/>
      <c r="T19" s="384"/>
      <c r="U19" s="384"/>
      <c r="V19" s="384"/>
      <c r="W19" s="384"/>
      <c r="X19" s="384"/>
      <c r="Y19" s="384"/>
      <c r="Z19" s="384"/>
      <c r="AB19" s="396"/>
      <c r="AC19" s="396"/>
      <c r="AD19" s="396"/>
      <c r="AE19" s="396"/>
      <c r="AF19" s="396"/>
      <c r="AG19" s="396"/>
      <c r="AH19" s="396"/>
      <c r="AI19" s="396"/>
      <c r="AJ19" s="396"/>
      <c r="AK19" s="396"/>
      <c r="AL19" s="396"/>
      <c r="AM19" s="396"/>
    </row>
    <row r="20" spans="1:39" ht="16.5" customHeight="1" x14ac:dyDescent="0.2">
      <c r="A20" s="2"/>
      <c r="B20" s="389" t="s">
        <v>38</v>
      </c>
      <c r="C20" s="382"/>
      <c r="D20" s="382"/>
      <c r="E20" s="382"/>
      <c r="F20" s="214" t="s">
        <v>12</v>
      </c>
      <c r="G20" s="165"/>
      <c r="H20" s="165"/>
      <c r="I20" s="165"/>
      <c r="J20" s="165"/>
      <c r="K20" s="58"/>
      <c r="L20" s="58"/>
      <c r="M20" s="58"/>
      <c r="N20" s="215"/>
      <c r="O20" s="479" t="s">
        <v>93</v>
      </c>
      <c r="P20" s="384"/>
      <c r="Q20" s="384"/>
      <c r="R20" s="384"/>
      <c r="S20" s="479" t="s">
        <v>93</v>
      </c>
      <c r="T20" s="384"/>
      <c r="U20" s="384"/>
      <c r="V20" s="384"/>
      <c r="W20" s="479" t="s">
        <v>93</v>
      </c>
      <c r="X20" s="384"/>
      <c r="Y20" s="384"/>
      <c r="Z20" s="384"/>
      <c r="AB20" s="395">
        <v>3</v>
      </c>
      <c r="AC20" s="395"/>
      <c r="AD20" s="395"/>
      <c r="AE20" s="395"/>
      <c r="AF20" s="395">
        <v>3</v>
      </c>
      <c r="AG20" s="395"/>
      <c r="AH20" s="395"/>
      <c r="AI20" s="395"/>
      <c r="AJ20" s="396">
        <v>3</v>
      </c>
      <c r="AK20" s="396"/>
      <c r="AL20" s="396"/>
      <c r="AM20" s="396"/>
    </row>
    <row r="21" spans="1:39" ht="16.5" customHeight="1" x14ac:dyDescent="0.2">
      <c r="A21" s="2"/>
      <c r="B21" s="382"/>
      <c r="C21" s="382"/>
      <c r="D21" s="382"/>
      <c r="E21" s="382"/>
      <c r="F21" s="214" t="s">
        <v>13</v>
      </c>
      <c r="G21" s="165"/>
      <c r="H21" s="165"/>
      <c r="I21" s="165"/>
      <c r="J21" s="165"/>
      <c r="K21" s="58"/>
      <c r="L21" s="58"/>
      <c r="M21" s="58"/>
      <c r="N21" s="215"/>
      <c r="O21" s="383" t="s">
        <v>36</v>
      </c>
      <c r="P21" s="384"/>
      <c r="Q21" s="384"/>
      <c r="R21" s="384"/>
      <c r="S21" s="383" t="s">
        <v>36</v>
      </c>
      <c r="T21" s="384"/>
      <c r="U21" s="384"/>
      <c r="V21" s="384"/>
      <c r="W21" s="383" t="s">
        <v>36</v>
      </c>
      <c r="X21" s="384"/>
      <c r="Y21" s="384"/>
      <c r="Z21" s="384"/>
      <c r="AB21" s="395">
        <v>2</v>
      </c>
      <c r="AC21" s="395"/>
      <c r="AD21" s="395"/>
      <c r="AE21" s="395"/>
      <c r="AF21" s="395">
        <v>2</v>
      </c>
      <c r="AG21" s="395"/>
      <c r="AH21" s="395"/>
      <c r="AI21" s="395"/>
      <c r="AJ21" s="395">
        <v>2</v>
      </c>
      <c r="AK21" s="395"/>
      <c r="AL21" s="395"/>
      <c r="AM21" s="395"/>
    </row>
    <row r="22" spans="1:39" ht="11.25" customHeight="1" x14ac:dyDescent="0.2">
      <c r="A22" s="216"/>
      <c r="B22" s="217"/>
      <c r="C22" s="218"/>
      <c r="D22" s="218"/>
      <c r="E22" s="218"/>
      <c r="F22" s="46"/>
      <c r="G22" s="165"/>
      <c r="H22" s="165"/>
      <c r="I22" s="165"/>
      <c r="J22" s="165"/>
      <c r="K22" s="58"/>
      <c r="L22" s="58"/>
      <c r="M22" s="58"/>
      <c r="N22" s="179"/>
      <c r="O22" s="384"/>
      <c r="P22" s="384"/>
      <c r="Q22" s="384"/>
      <c r="R22" s="384"/>
      <c r="S22" s="384"/>
      <c r="T22" s="384"/>
      <c r="U22" s="384"/>
      <c r="V22" s="384"/>
      <c r="W22" s="392"/>
      <c r="X22" s="392"/>
      <c r="Y22" s="392"/>
      <c r="Z22" s="392"/>
      <c r="AB22" s="396"/>
      <c r="AC22" s="396"/>
      <c r="AD22" s="396"/>
      <c r="AE22" s="396"/>
      <c r="AF22" s="396"/>
      <c r="AG22" s="396"/>
      <c r="AH22" s="396"/>
      <c r="AI22" s="396"/>
      <c r="AJ22" s="397"/>
      <c r="AK22" s="397"/>
      <c r="AL22" s="397"/>
      <c r="AM22" s="397"/>
    </row>
    <row r="23" spans="1:39" ht="16.5" customHeight="1" x14ac:dyDescent="0.2">
      <c r="A23" s="2"/>
      <c r="B23" s="389" t="s">
        <v>101</v>
      </c>
      <c r="C23" s="382"/>
      <c r="D23" s="382"/>
      <c r="E23" s="382"/>
      <c r="F23" s="214" t="s">
        <v>14</v>
      </c>
      <c r="G23" s="165"/>
      <c r="H23" s="165"/>
      <c r="I23" s="165"/>
      <c r="J23" s="165"/>
      <c r="K23" s="58"/>
      <c r="L23" s="58"/>
      <c r="M23" s="58"/>
      <c r="N23" s="215"/>
      <c r="O23" s="479" t="s">
        <v>93</v>
      </c>
      <c r="P23" s="384"/>
      <c r="Q23" s="384"/>
      <c r="R23" s="384"/>
      <c r="S23" s="479" t="s">
        <v>93</v>
      </c>
      <c r="T23" s="384"/>
      <c r="U23" s="384"/>
      <c r="V23" s="384"/>
      <c r="W23" s="383" t="s">
        <v>37</v>
      </c>
      <c r="X23" s="384"/>
      <c r="Y23" s="384"/>
      <c r="Z23" s="384"/>
      <c r="AB23" s="396">
        <v>3</v>
      </c>
      <c r="AC23" s="396"/>
      <c r="AD23" s="396"/>
      <c r="AE23" s="396"/>
      <c r="AF23" s="395">
        <v>3</v>
      </c>
      <c r="AG23" s="395"/>
      <c r="AH23" s="395"/>
      <c r="AI23" s="395"/>
      <c r="AJ23" s="395">
        <v>1</v>
      </c>
      <c r="AK23" s="395"/>
      <c r="AL23" s="395"/>
      <c r="AM23" s="395"/>
    </row>
    <row r="24" spans="1:39" ht="16.5" customHeight="1" x14ac:dyDescent="0.2">
      <c r="A24" s="2"/>
      <c r="B24" s="382"/>
      <c r="C24" s="382"/>
      <c r="D24" s="382"/>
      <c r="E24" s="382"/>
      <c r="F24" s="214" t="s">
        <v>19</v>
      </c>
      <c r="G24" s="165"/>
      <c r="H24" s="165"/>
      <c r="I24" s="165"/>
      <c r="J24" s="165"/>
      <c r="K24" s="58"/>
      <c r="L24" s="58"/>
      <c r="M24" s="58"/>
      <c r="N24" s="215"/>
      <c r="O24" s="479" t="s">
        <v>93</v>
      </c>
      <c r="P24" s="384"/>
      <c r="Q24" s="384"/>
      <c r="R24" s="384"/>
      <c r="S24" s="479" t="s">
        <v>93</v>
      </c>
      <c r="T24" s="384"/>
      <c r="U24" s="384"/>
      <c r="V24" s="384"/>
      <c r="W24" s="383" t="s">
        <v>36</v>
      </c>
      <c r="X24" s="384"/>
      <c r="Y24" s="384"/>
      <c r="Z24" s="384"/>
      <c r="AB24" s="395">
        <v>3</v>
      </c>
      <c r="AC24" s="395"/>
      <c r="AD24" s="395"/>
      <c r="AE24" s="395"/>
      <c r="AF24" s="395">
        <v>3</v>
      </c>
      <c r="AG24" s="395"/>
      <c r="AH24" s="395"/>
      <c r="AI24" s="395"/>
      <c r="AJ24" s="395">
        <v>2</v>
      </c>
      <c r="AK24" s="395"/>
      <c r="AL24" s="395"/>
      <c r="AM24" s="395"/>
    </row>
    <row r="25" spans="1:39" ht="11.25" customHeight="1" x14ac:dyDescent="0.2">
      <c r="A25" s="216"/>
      <c r="B25" s="217"/>
      <c r="C25" s="218"/>
      <c r="D25" s="218"/>
      <c r="E25" s="218"/>
      <c r="F25" s="46"/>
      <c r="G25" s="165"/>
      <c r="H25" s="165"/>
      <c r="I25" s="165"/>
      <c r="J25" s="165"/>
      <c r="K25" s="58"/>
      <c r="L25" s="58"/>
      <c r="M25" s="58"/>
      <c r="N25" s="179"/>
      <c r="O25" s="384"/>
      <c r="P25" s="384"/>
      <c r="Q25" s="384"/>
      <c r="R25" s="384"/>
      <c r="S25" s="384"/>
      <c r="T25" s="384"/>
      <c r="U25" s="384"/>
      <c r="V25" s="384"/>
      <c r="W25" s="392"/>
      <c r="X25" s="392"/>
      <c r="Y25" s="392"/>
      <c r="Z25" s="392"/>
      <c r="AB25" s="396"/>
      <c r="AC25" s="396"/>
      <c r="AD25" s="396"/>
      <c r="AE25" s="396"/>
      <c r="AF25" s="396"/>
      <c r="AG25" s="396"/>
      <c r="AH25" s="396"/>
      <c r="AI25" s="396"/>
      <c r="AJ25" s="397"/>
      <c r="AK25" s="397"/>
      <c r="AL25" s="397"/>
      <c r="AM25" s="397"/>
    </row>
    <row r="26" spans="1:39" ht="16.5" customHeight="1" x14ac:dyDescent="0.2">
      <c r="A26" s="2"/>
      <c r="B26" s="389" t="s">
        <v>102</v>
      </c>
      <c r="C26" s="382"/>
      <c r="D26" s="382"/>
      <c r="E26" s="382"/>
      <c r="F26" s="214" t="s">
        <v>15</v>
      </c>
      <c r="G26" s="165"/>
      <c r="H26" s="165"/>
      <c r="I26" s="165"/>
      <c r="J26" s="165"/>
      <c r="K26" s="58"/>
      <c r="L26" s="58"/>
      <c r="M26" s="58"/>
      <c r="N26" s="215"/>
      <c r="O26" s="383" t="s">
        <v>35</v>
      </c>
      <c r="P26" s="384"/>
      <c r="Q26" s="384"/>
      <c r="R26" s="384"/>
      <c r="S26" s="479" t="s">
        <v>93</v>
      </c>
      <c r="T26" s="384"/>
      <c r="U26" s="384"/>
      <c r="V26" s="384"/>
      <c r="W26" s="383" t="s">
        <v>36</v>
      </c>
      <c r="X26" s="384"/>
      <c r="Y26" s="384"/>
      <c r="Z26" s="384"/>
      <c r="AB26" s="396">
        <v>4</v>
      </c>
      <c r="AC26" s="396"/>
      <c r="AD26" s="396"/>
      <c r="AE26" s="396"/>
      <c r="AF26" s="395">
        <v>3</v>
      </c>
      <c r="AG26" s="395"/>
      <c r="AH26" s="395"/>
      <c r="AI26" s="395"/>
      <c r="AJ26" s="395">
        <v>2</v>
      </c>
      <c r="AK26" s="395"/>
      <c r="AL26" s="395"/>
      <c r="AM26" s="395"/>
    </row>
    <row r="27" spans="1:39" ht="16.5" customHeight="1" x14ac:dyDescent="0.2">
      <c r="A27" s="2"/>
      <c r="B27" s="382"/>
      <c r="C27" s="382"/>
      <c r="D27" s="382"/>
      <c r="E27" s="382"/>
      <c r="F27" s="214" t="s">
        <v>16</v>
      </c>
      <c r="G27" s="165"/>
      <c r="H27" s="165"/>
      <c r="I27" s="165"/>
      <c r="J27" s="165"/>
      <c r="K27" s="58"/>
      <c r="L27" s="58"/>
      <c r="M27" s="58"/>
      <c r="N27" s="215"/>
      <c r="O27" s="383" t="s">
        <v>36</v>
      </c>
      <c r="P27" s="384"/>
      <c r="Q27" s="384"/>
      <c r="R27" s="384"/>
      <c r="S27" s="383" t="s">
        <v>36</v>
      </c>
      <c r="T27" s="384"/>
      <c r="U27" s="384"/>
      <c r="V27" s="384"/>
      <c r="W27" s="383" t="s">
        <v>37</v>
      </c>
      <c r="X27" s="384"/>
      <c r="Y27" s="384"/>
      <c r="Z27" s="384"/>
      <c r="AB27" s="395">
        <v>2</v>
      </c>
      <c r="AC27" s="395"/>
      <c r="AD27" s="395"/>
      <c r="AE27" s="395"/>
      <c r="AF27" s="395">
        <v>2</v>
      </c>
      <c r="AG27" s="395"/>
      <c r="AH27" s="395"/>
      <c r="AI27" s="395"/>
      <c r="AJ27" s="395">
        <v>1</v>
      </c>
      <c r="AK27" s="395"/>
      <c r="AL27" s="395"/>
      <c r="AM27" s="395"/>
    </row>
    <row r="28" spans="1:39" ht="18" customHeight="1" x14ac:dyDescent="0.2">
      <c r="A28" s="2"/>
      <c r="B28" s="58"/>
      <c r="C28" s="223"/>
      <c r="D28" s="165"/>
      <c r="E28" s="58"/>
      <c r="F28" s="165"/>
      <c r="G28" s="165"/>
      <c r="H28" s="165"/>
      <c r="I28" s="165"/>
      <c r="J28" s="165"/>
      <c r="K28" s="58"/>
      <c r="L28" s="58"/>
      <c r="M28" s="58"/>
      <c r="N28" s="58"/>
      <c r="O28" s="343"/>
      <c r="P28" s="343"/>
      <c r="Q28" s="343"/>
      <c r="R28" s="343"/>
      <c r="S28" s="344"/>
      <c r="T28" s="344"/>
      <c r="U28" s="344"/>
      <c r="V28" s="344"/>
      <c r="W28" s="344"/>
      <c r="X28" s="344"/>
      <c r="Y28" s="344"/>
      <c r="Z28" s="344"/>
      <c r="AB28" s="221"/>
      <c r="AC28" s="221"/>
      <c r="AD28" s="222"/>
      <c r="AE28" s="222"/>
      <c r="AF28" s="221"/>
      <c r="AG28" s="221"/>
      <c r="AH28" s="221"/>
      <c r="AI28" s="221"/>
      <c r="AJ28" s="221"/>
      <c r="AK28" s="221"/>
      <c r="AL28" s="221"/>
      <c r="AM28" s="221"/>
    </row>
    <row r="29" spans="1:39" ht="10.5" customHeight="1" x14ac:dyDescent="0.2">
      <c r="A29" s="2"/>
      <c r="B29" s="58"/>
      <c r="C29" s="2"/>
      <c r="D29" s="165"/>
      <c r="E29" s="2"/>
      <c r="F29" s="223"/>
      <c r="G29" s="165"/>
      <c r="H29" s="165"/>
      <c r="I29" s="165"/>
      <c r="J29" s="165"/>
      <c r="K29" s="58"/>
      <c r="L29" s="58"/>
      <c r="M29" s="58"/>
      <c r="N29" s="2"/>
      <c r="O29" s="224"/>
      <c r="P29" s="224"/>
      <c r="Q29" s="224"/>
      <c r="R29" s="224"/>
      <c r="S29" s="225"/>
      <c r="T29" s="225"/>
      <c r="U29" s="225"/>
      <c r="V29" s="225"/>
      <c r="W29" s="225"/>
      <c r="X29" s="225"/>
      <c r="Y29" s="225"/>
      <c r="Z29" s="225"/>
      <c r="AB29" s="211"/>
      <c r="AC29" s="211"/>
      <c r="AD29" s="212"/>
      <c r="AE29" s="212"/>
      <c r="AF29" s="211"/>
      <c r="AG29" s="211"/>
      <c r="AH29" s="211"/>
      <c r="AI29" s="211"/>
      <c r="AJ29" s="211"/>
      <c r="AK29" s="211"/>
      <c r="AL29" s="211"/>
      <c r="AM29" s="211"/>
    </row>
    <row r="30" spans="1:39" ht="22.5" customHeight="1" x14ac:dyDescent="0.2">
      <c r="A30" s="209" t="s">
        <v>216</v>
      </c>
      <c r="B30" s="210"/>
      <c r="C30" s="210"/>
      <c r="D30" s="210"/>
      <c r="E30" s="210"/>
      <c r="F30" s="210"/>
      <c r="G30" s="210"/>
      <c r="H30" s="210"/>
      <c r="I30" s="210"/>
      <c r="J30" s="210"/>
      <c r="K30" s="210"/>
      <c r="L30" s="179"/>
      <c r="M30" s="179"/>
      <c r="N30" s="179"/>
      <c r="O30" s="390" t="s">
        <v>217</v>
      </c>
      <c r="P30" s="391"/>
      <c r="Q30" s="391"/>
      <c r="R30" s="391"/>
      <c r="S30" s="390" t="s">
        <v>217</v>
      </c>
      <c r="T30" s="391"/>
      <c r="U30" s="391"/>
      <c r="V30" s="391"/>
      <c r="W30" s="390" t="s">
        <v>217</v>
      </c>
      <c r="X30" s="391"/>
      <c r="Y30" s="391"/>
      <c r="Z30" s="391"/>
      <c r="AB30" s="211"/>
      <c r="AC30" s="211"/>
      <c r="AD30" s="212"/>
      <c r="AE30" s="212"/>
      <c r="AF30" s="211"/>
      <c r="AG30" s="211"/>
      <c r="AH30" s="211"/>
      <c r="AI30" s="211"/>
      <c r="AJ30" s="211"/>
      <c r="AK30" s="211"/>
      <c r="AL30" s="211"/>
      <c r="AM30" s="211"/>
    </row>
    <row r="31" spans="1:39" x14ac:dyDescent="0.2">
      <c r="A31" s="2"/>
      <c r="B31" s="56" t="s">
        <v>30</v>
      </c>
      <c r="C31" s="56"/>
      <c r="D31" s="56"/>
      <c r="E31" s="56"/>
      <c r="F31" s="56" t="s">
        <v>31</v>
      </c>
      <c r="G31" s="56"/>
      <c r="H31" s="56"/>
      <c r="I31" s="56"/>
      <c r="J31" s="56"/>
      <c r="K31" s="56"/>
      <c r="L31" s="56"/>
      <c r="M31" s="56"/>
      <c r="N31" s="56"/>
      <c r="O31" s="390" t="s">
        <v>174</v>
      </c>
      <c r="P31" s="391"/>
      <c r="Q31" s="391"/>
      <c r="R31" s="391"/>
      <c r="S31" s="390" t="s">
        <v>195</v>
      </c>
      <c r="T31" s="391"/>
      <c r="U31" s="391"/>
      <c r="V31" s="391"/>
      <c r="W31" s="390" t="s">
        <v>206</v>
      </c>
      <c r="X31" s="391"/>
      <c r="Y31" s="391"/>
      <c r="Z31" s="391"/>
      <c r="AB31" s="211"/>
      <c r="AC31" s="211"/>
      <c r="AD31" s="212"/>
      <c r="AE31" s="212"/>
      <c r="AF31" s="211"/>
      <c r="AG31" s="211"/>
      <c r="AH31" s="211"/>
      <c r="AI31" s="211"/>
      <c r="AJ31" s="211"/>
      <c r="AK31" s="211"/>
      <c r="AL31" s="211"/>
      <c r="AM31" s="211"/>
    </row>
    <row r="32" spans="1:39" ht="16.5" customHeight="1" x14ac:dyDescent="0.2">
      <c r="A32" s="2"/>
      <c r="B32" s="380" t="s">
        <v>90</v>
      </c>
      <c r="C32" s="381"/>
      <c r="D32" s="381"/>
      <c r="E32" s="381"/>
      <c r="F32" s="339" t="s">
        <v>8</v>
      </c>
      <c r="G32" s="340"/>
      <c r="H32" s="340"/>
      <c r="I32" s="340"/>
      <c r="J32" s="340"/>
      <c r="K32" s="341"/>
      <c r="L32" s="341"/>
      <c r="M32" s="341"/>
      <c r="N32" s="342"/>
      <c r="O32" s="478" t="s">
        <v>93</v>
      </c>
      <c r="P32" s="386"/>
      <c r="Q32" s="386"/>
      <c r="R32" s="386"/>
      <c r="S32" s="478" t="s">
        <v>93</v>
      </c>
      <c r="T32" s="386"/>
      <c r="U32" s="386"/>
      <c r="V32" s="386"/>
      <c r="W32" s="385" t="s">
        <v>36</v>
      </c>
      <c r="X32" s="386"/>
      <c r="Y32" s="386"/>
      <c r="Z32" s="386"/>
      <c r="AB32" s="395">
        <v>3</v>
      </c>
      <c r="AC32" s="396"/>
      <c r="AD32" s="396"/>
      <c r="AE32" s="396"/>
      <c r="AF32" s="395">
        <v>3</v>
      </c>
      <c r="AG32" s="396"/>
      <c r="AH32" s="396"/>
      <c r="AI32" s="396"/>
      <c r="AJ32" s="395">
        <v>2</v>
      </c>
      <c r="AK32" s="396"/>
      <c r="AL32" s="396"/>
      <c r="AM32" s="396"/>
    </row>
    <row r="33" spans="1:39" ht="16.5" customHeight="1" x14ac:dyDescent="0.2">
      <c r="A33" s="2"/>
      <c r="B33" s="382"/>
      <c r="C33" s="382"/>
      <c r="D33" s="382"/>
      <c r="E33" s="382"/>
      <c r="F33" s="214" t="s">
        <v>48</v>
      </c>
      <c r="G33" s="165"/>
      <c r="H33" s="165"/>
      <c r="I33" s="165"/>
      <c r="J33" s="165"/>
      <c r="K33" s="58"/>
      <c r="L33" s="58"/>
      <c r="M33" s="58"/>
      <c r="N33" s="215"/>
      <c r="O33" s="479" t="s">
        <v>93</v>
      </c>
      <c r="P33" s="384"/>
      <c r="Q33" s="384"/>
      <c r="R33" s="384"/>
      <c r="S33" s="479" t="s">
        <v>93</v>
      </c>
      <c r="T33" s="384"/>
      <c r="U33" s="384"/>
      <c r="V33" s="384"/>
      <c r="W33" s="383" t="s">
        <v>36</v>
      </c>
      <c r="X33" s="384"/>
      <c r="Y33" s="384"/>
      <c r="Z33" s="384"/>
      <c r="AB33" s="395">
        <v>3</v>
      </c>
      <c r="AC33" s="395"/>
      <c r="AD33" s="395"/>
      <c r="AE33" s="395"/>
      <c r="AF33" s="395">
        <v>3</v>
      </c>
      <c r="AG33" s="395"/>
      <c r="AH33" s="395"/>
      <c r="AI33" s="395"/>
      <c r="AJ33" s="395">
        <v>2</v>
      </c>
      <c r="AK33" s="395"/>
      <c r="AL33" s="395"/>
      <c r="AM33" s="395"/>
    </row>
    <row r="34" spans="1:39" ht="16.5" customHeight="1" x14ac:dyDescent="0.2">
      <c r="A34" s="2"/>
      <c r="B34" s="382"/>
      <c r="C34" s="382"/>
      <c r="D34" s="382"/>
      <c r="E34" s="382"/>
      <c r="F34" s="214" t="s">
        <v>9</v>
      </c>
      <c r="G34" s="165"/>
      <c r="H34" s="165"/>
      <c r="I34" s="165"/>
      <c r="J34" s="165"/>
      <c r="K34" s="58"/>
      <c r="L34" s="58"/>
      <c r="M34" s="58"/>
      <c r="N34" s="215"/>
      <c r="O34" s="383" t="s">
        <v>35</v>
      </c>
      <c r="P34" s="384"/>
      <c r="Q34" s="384"/>
      <c r="R34" s="384"/>
      <c r="S34" s="383" t="s">
        <v>35</v>
      </c>
      <c r="T34" s="384"/>
      <c r="U34" s="384"/>
      <c r="V34" s="384"/>
      <c r="W34" s="383" t="s">
        <v>36</v>
      </c>
      <c r="X34" s="384"/>
      <c r="Y34" s="384"/>
      <c r="Z34" s="384"/>
      <c r="AB34" s="395">
        <v>4</v>
      </c>
      <c r="AC34" s="395"/>
      <c r="AD34" s="395"/>
      <c r="AE34" s="395"/>
      <c r="AF34" s="395">
        <v>4</v>
      </c>
      <c r="AG34" s="395"/>
      <c r="AH34" s="395"/>
      <c r="AI34" s="395"/>
      <c r="AJ34" s="395">
        <v>2</v>
      </c>
      <c r="AK34" s="395"/>
      <c r="AL34" s="395"/>
      <c r="AM34" s="395"/>
    </row>
    <row r="35" spans="1:39" ht="16.5" customHeight="1" x14ac:dyDescent="0.2">
      <c r="A35" s="2"/>
      <c r="B35" s="382"/>
      <c r="C35" s="382"/>
      <c r="D35" s="382"/>
      <c r="E35" s="382"/>
      <c r="F35" s="214" t="s">
        <v>10</v>
      </c>
      <c r="G35" s="165"/>
      <c r="H35" s="165"/>
      <c r="I35" s="165"/>
      <c r="J35" s="165"/>
      <c r="K35" s="58"/>
      <c r="L35" s="58"/>
      <c r="M35" s="58"/>
      <c r="N35" s="215"/>
      <c r="O35" s="479" t="s">
        <v>93</v>
      </c>
      <c r="P35" s="384"/>
      <c r="Q35" s="384"/>
      <c r="R35" s="384"/>
      <c r="S35" s="479" t="s">
        <v>93</v>
      </c>
      <c r="T35" s="384"/>
      <c r="U35" s="384"/>
      <c r="V35" s="384"/>
      <c r="W35" s="383" t="s">
        <v>36</v>
      </c>
      <c r="X35" s="384"/>
      <c r="Y35" s="384"/>
      <c r="Z35" s="384"/>
      <c r="AB35" s="395">
        <v>3</v>
      </c>
      <c r="AC35" s="395"/>
      <c r="AD35" s="395"/>
      <c r="AE35" s="395"/>
      <c r="AF35" s="395">
        <v>3</v>
      </c>
      <c r="AG35" s="395"/>
      <c r="AH35" s="395"/>
      <c r="AI35" s="395"/>
      <c r="AJ35" s="395">
        <v>2</v>
      </c>
      <c r="AK35" s="395"/>
      <c r="AL35" s="395"/>
      <c r="AM35" s="395"/>
    </row>
    <row r="36" spans="1:39" ht="11.25" customHeight="1" x14ac:dyDescent="0.2">
      <c r="A36" s="216"/>
      <c r="B36" s="217"/>
      <c r="C36" s="218"/>
      <c r="D36" s="218"/>
      <c r="E36" s="218"/>
      <c r="F36" s="46"/>
      <c r="G36" s="165"/>
      <c r="H36" s="165"/>
      <c r="I36" s="165"/>
      <c r="J36" s="165"/>
      <c r="K36" s="58"/>
      <c r="L36" s="58"/>
      <c r="M36" s="58"/>
      <c r="N36" s="179"/>
      <c r="O36" s="388"/>
      <c r="P36" s="388"/>
      <c r="Q36" s="388"/>
      <c r="R36" s="388"/>
      <c r="S36" s="388"/>
      <c r="T36" s="388"/>
      <c r="U36" s="388"/>
      <c r="V36" s="388"/>
      <c r="W36" s="388"/>
      <c r="X36" s="388"/>
      <c r="Y36" s="388"/>
      <c r="Z36" s="388"/>
      <c r="AB36" s="396"/>
      <c r="AC36" s="396"/>
      <c r="AD36" s="396"/>
      <c r="AE36" s="396"/>
      <c r="AF36" s="396"/>
      <c r="AG36" s="396"/>
      <c r="AH36" s="396"/>
      <c r="AI36" s="396"/>
      <c r="AJ36" s="396"/>
      <c r="AK36" s="396"/>
      <c r="AL36" s="396"/>
      <c r="AM36" s="396"/>
    </row>
    <row r="37" spans="1:39" ht="16.5" customHeight="1" x14ac:dyDescent="0.2">
      <c r="A37" s="2"/>
      <c r="B37" s="389" t="s">
        <v>38</v>
      </c>
      <c r="C37" s="382"/>
      <c r="D37" s="382"/>
      <c r="E37" s="382"/>
      <c r="F37" s="214" t="s">
        <v>12</v>
      </c>
      <c r="G37" s="165"/>
      <c r="H37" s="165"/>
      <c r="I37" s="165"/>
      <c r="J37" s="165"/>
      <c r="K37" s="58"/>
      <c r="L37" s="58"/>
      <c r="M37" s="58"/>
      <c r="N37" s="215"/>
      <c r="O37" s="383" t="s">
        <v>36</v>
      </c>
      <c r="P37" s="384"/>
      <c r="Q37" s="384"/>
      <c r="R37" s="384"/>
      <c r="S37" s="383" t="s">
        <v>36</v>
      </c>
      <c r="T37" s="384"/>
      <c r="U37" s="384"/>
      <c r="V37" s="384"/>
      <c r="W37" s="383" t="s">
        <v>36</v>
      </c>
      <c r="X37" s="384"/>
      <c r="Y37" s="384"/>
      <c r="Z37" s="384"/>
      <c r="AB37" s="395">
        <v>2</v>
      </c>
      <c r="AC37" s="395"/>
      <c r="AD37" s="395"/>
      <c r="AE37" s="395"/>
      <c r="AF37" s="395">
        <v>2</v>
      </c>
      <c r="AG37" s="395"/>
      <c r="AH37" s="395"/>
      <c r="AI37" s="395"/>
      <c r="AJ37" s="396">
        <v>2</v>
      </c>
      <c r="AK37" s="396"/>
      <c r="AL37" s="396"/>
      <c r="AM37" s="396"/>
    </row>
    <row r="38" spans="1:39" ht="16.5" customHeight="1" x14ac:dyDescent="0.2">
      <c r="A38" s="2"/>
      <c r="B38" s="382"/>
      <c r="C38" s="382"/>
      <c r="D38" s="382"/>
      <c r="E38" s="382"/>
      <c r="F38" s="214" t="s">
        <v>13</v>
      </c>
      <c r="G38" s="165"/>
      <c r="H38" s="165"/>
      <c r="I38" s="165"/>
      <c r="J38" s="165"/>
      <c r="K38" s="58"/>
      <c r="L38" s="58"/>
      <c r="M38" s="58"/>
      <c r="N38" s="215"/>
      <c r="O38" s="383" t="s">
        <v>36</v>
      </c>
      <c r="P38" s="384"/>
      <c r="Q38" s="384"/>
      <c r="R38" s="384"/>
      <c r="S38" s="383" t="s">
        <v>36</v>
      </c>
      <c r="T38" s="384"/>
      <c r="U38" s="384"/>
      <c r="V38" s="384"/>
      <c r="W38" s="383" t="s">
        <v>36</v>
      </c>
      <c r="X38" s="384"/>
      <c r="Y38" s="384"/>
      <c r="Z38" s="384"/>
      <c r="AB38" s="395">
        <v>2</v>
      </c>
      <c r="AC38" s="395"/>
      <c r="AD38" s="395"/>
      <c r="AE38" s="395"/>
      <c r="AF38" s="395">
        <v>2</v>
      </c>
      <c r="AG38" s="395"/>
      <c r="AH38" s="395"/>
      <c r="AI38" s="395"/>
      <c r="AJ38" s="395">
        <v>2</v>
      </c>
      <c r="AK38" s="395"/>
      <c r="AL38" s="395"/>
      <c r="AM38" s="395"/>
    </row>
    <row r="39" spans="1:39" ht="11.25" customHeight="1" x14ac:dyDescent="0.2">
      <c r="A39" s="216"/>
      <c r="B39" s="217"/>
      <c r="C39" s="218"/>
      <c r="D39" s="218"/>
      <c r="E39" s="218"/>
      <c r="F39" s="46"/>
      <c r="G39" s="165"/>
      <c r="H39" s="165"/>
      <c r="I39" s="165"/>
      <c r="J39" s="165"/>
      <c r="K39" s="58"/>
      <c r="L39" s="58"/>
      <c r="M39" s="58"/>
      <c r="N39" s="179"/>
      <c r="O39" s="388"/>
      <c r="P39" s="388"/>
      <c r="Q39" s="388"/>
      <c r="R39" s="388"/>
      <c r="S39" s="388"/>
      <c r="T39" s="388"/>
      <c r="U39" s="388"/>
      <c r="V39" s="388"/>
      <c r="W39" s="393"/>
      <c r="X39" s="393"/>
      <c r="Y39" s="393"/>
      <c r="Z39" s="393"/>
      <c r="AB39" s="396"/>
      <c r="AC39" s="396"/>
      <c r="AD39" s="396"/>
      <c r="AE39" s="396"/>
      <c r="AF39" s="396"/>
      <c r="AG39" s="396"/>
      <c r="AH39" s="396"/>
      <c r="AI39" s="396"/>
      <c r="AJ39" s="397"/>
      <c r="AK39" s="397"/>
      <c r="AL39" s="397"/>
      <c r="AM39" s="397"/>
    </row>
    <row r="40" spans="1:39" ht="16.5" customHeight="1" x14ac:dyDescent="0.2">
      <c r="A40" s="2"/>
      <c r="B40" s="389" t="s">
        <v>101</v>
      </c>
      <c r="C40" s="382"/>
      <c r="D40" s="382"/>
      <c r="E40" s="382"/>
      <c r="F40" s="214" t="s">
        <v>14</v>
      </c>
      <c r="G40" s="165"/>
      <c r="H40" s="165"/>
      <c r="I40" s="165"/>
      <c r="J40" s="165"/>
      <c r="K40" s="58"/>
      <c r="L40" s="58"/>
      <c r="M40" s="58"/>
      <c r="N40" s="215"/>
      <c r="O40" s="383" t="s">
        <v>36</v>
      </c>
      <c r="P40" s="384"/>
      <c r="Q40" s="384"/>
      <c r="R40" s="384"/>
      <c r="S40" s="383" t="s">
        <v>36</v>
      </c>
      <c r="T40" s="384"/>
      <c r="U40" s="384"/>
      <c r="V40" s="384"/>
      <c r="W40" s="383" t="s">
        <v>37</v>
      </c>
      <c r="X40" s="384"/>
      <c r="Y40" s="384"/>
      <c r="Z40" s="384"/>
      <c r="AB40" s="396">
        <v>2</v>
      </c>
      <c r="AC40" s="396"/>
      <c r="AD40" s="396"/>
      <c r="AE40" s="396"/>
      <c r="AF40" s="395">
        <v>2</v>
      </c>
      <c r="AG40" s="395"/>
      <c r="AH40" s="395"/>
      <c r="AI40" s="395"/>
      <c r="AJ40" s="395">
        <v>1</v>
      </c>
      <c r="AK40" s="395"/>
      <c r="AL40" s="395"/>
      <c r="AM40" s="395"/>
    </row>
    <row r="41" spans="1:39" ht="16.5" customHeight="1" x14ac:dyDescent="0.2">
      <c r="A41" s="2"/>
      <c r="B41" s="382"/>
      <c r="C41" s="382"/>
      <c r="D41" s="382"/>
      <c r="E41" s="382"/>
      <c r="F41" s="214" t="s">
        <v>19</v>
      </c>
      <c r="G41" s="165"/>
      <c r="H41" s="165"/>
      <c r="I41" s="165"/>
      <c r="J41" s="165"/>
      <c r="K41" s="58"/>
      <c r="L41" s="58"/>
      <c r="M41" s="58"/>
      <c r="N41" s="215"/>
      <c r="O41" s="383" t="s">
        <v>36</v>
      </c>
      <c r="P41" s="384"/>
      <c r="Q41" s="384"/>
      <c r="R41" s="384"/>
      <c r="S41" s="383" t="s">
        <v>36</v>
      </c>
      <c r="T41" s="384"/>
      <c r="U41" s="384"/>
      <c r="V41" s="384"/>
      <c r="W41" s="383" t="s">
        <v>37</v>
      </c>
      <c r="X41" s="384"/>
      <c r="Y41" s="384"/>
      <c r="Z41" s="384"/>
      <c r="AB41" s="395">
        <v>2</v>
      </c>
      <c r="AC41" s="395"/>
      <c r="AD41" s="395"/>
      <c r="AE41" s="395"/>
      <c r="AF41" s="395">
        <v>2</v>
      </c>
      <c r="AG41" s="395"/>
      <c r="AH41" s="395"/>
      <c r="AI41" s="395"/>
      <c r="AJ41" s="395">
        <v>1</v>
      </c>
      <c r="AK41" s="395"/>
      <c r="AL41" s="395"/>
      <c r="AM41" s="395"/>
    </row>
    <row r="42" spans="1:39" ht="11.25" customHeight="1" x14ac:dyDescent="0.2">
      <c r="A42" s="216"/>
      <c r="B42" s="217"/>
      <c r="C42" s="218"/>
      <c r="D42" s="218"/>
      <c r="E42" s="218"/>
      <c r="F42" s="46"/>
      <c r="G42" s="165"/>
      <c r="H42" s="165"/>
      <c r="I42" s="165"/>
      <c r="J42" s="165"/>
      <c r="K42" s="58"/>
      <c r="L42" s="58"/>
      <c r="M42" s="58"/>
      <c r="N42" s="179"/>
      <c r="O42" s="388"/>
      <c r="P42" s="388"/>
      <c r="Q42" s="388"/>
      <c r="R42" s="388"/>
      <c r="S42" s="388"/>
      <c r="T42" s="388"/>
      <c r="U42" s="388"/>
      <c r="V42" s="388"/>
      <c r="W42" s="393"/>
      <c r="X42" s="393"/>
      <c r="Y42" s="393"/>
      <c r="Z42" s="393"/>
      <c r="AB42" s="396"/>
      <c r="AC42" s="396"/>
      <c r="AD42" s="396"/>
      <c r="AE42" s="396"/>
      <c r="AF42" s="396"/>
      <c r="AG42" s="396"/>
      <c r="AH42" s="396"/>
      <c r="AI42" s="396"/>
      <c r="AJ42" s="397"/>
      <c r="AK42" s="397"/>
      <c r="AL42" s="397"/>
      <c r="AM42" s="397"/>
    </row>
    <row r="43" spans="1:39" ht="16.5" customHeight="1" x14ac:dyDescent="0.2">
      <c r="A43" s="2"/>
      <c r="B43" s="389" t="s">
        <v>102</v>
      </c>
      <c r="C43" s="382"/>
      <c r="D43" s="382"/>
      <c r="E43" s="382"/>
      <c r="F43" s="214" t="s">
        <v>15</v>
      </c>
      <c r="G43" s="165"/>
      <c r="H43" s="165"/>
      <c r="I43" s="165"/>
      <c r="J43" s="165"/>
      <c r="K43" s="58"/>
      <c r="L43" s="58"/>
      <c r="M43" s="58"/>
      <c r="N43" s="215"/>
      <c r="O43" s="479" t="s">
        <v>93</v>
      </c>
      <c r="P43" s="384"/>
      <c r="Q43" s="384"/>
      <c r="R43" s="384"/>
      <c r="S43" s="383" t="s">
        <v>36</v>
      </c>
      <c r="T43" s="384"/>
      <c r="U43" s="384"/>
      <c r="V43" s="384"/>
      <c r="W43" s="383" t="s">
        <v>37</v>
      </c>
      <c r="X43" s="384"/>
      <c r="Y43" s="384"/>
      <c r="Z43" s="384"/>
      <c r="AB43" s="396">
        <v>3</v>
      </c>
      <c r="AC43" s="396"/>
      <c r="AD43" s="396"/>
      <c r="AE43" s="396"/>
      <c r="AF43" s="395">
        <v>2</v>
      </c>
      <c r="AG43" s="395"/>
      <c r="AH43" s="395"/>
      <c r="AI43" s="395"/>
      <c r="AJ43" s="395">
        <v>1</v>
      </c>
      <c r="AK43" s="395"/>
      <c r="AL43" s="395"/>
      <c r="AM43" s="395"/>
    </row>
    <row r="44" spans="1:39" ht="16.5" customHeight="1" x14ac:dyDescent="0.2">
      <c r="A44" s="2"/>
      <c r="B44" s="382"/>
      <c r="C44" s="382"/>
      <c r="D44" s="382"/>
      <c r="E44" s="382"/>
      <c r="F44" s="214" t="s">
        <v>16</v>
      </c>
      <c r="G44" s="165"/>
      <c r="H44" s="165"/>
      <c r="I44" s="165"/>
      <c r="J44" s="165"/>
      <c r="K44" s="58"/>
      <c r="L44" s="58"/>
      <c r="M44" s="58"/>
      <c r="N44" s="215"/>
      <c r="O44" s="383" t="s">
        <v>37</v>
      </c>
      <c r="P44" s="384"/>
      <c r="Q44" s="384"/>
      <c r="R44" s="384"/>
      <c r="S44" s="383" t="s">
        <v>37</v>
      </c>
      <c r="T44" s="384"/>
      <c r="U44" s="384"/>
      <c r="V44" s="384"/>
      <c r="W44" s="383" t="s">
        <v>37</v>
      </c>
      <c r="X44" s="384"/>
      <c r="Y44" s="384"/>
      <c r="Z44" s="384"/>
      <c r="AB44" s="395">
        <v>1</v>
      </c>
      <c r="AC44" s="395"/>
      <c r="AD44" s="395"/>
      <c r="AE44" s="395"/>
      <c r="AF44" s="395">
        <v>1</v>
      </c>
      <c r="AG44" s="395"/>
      <c r="AH44" s="395"/>
      <c r="AI44" s="395"/>
      <c r="AJ44" s="395">
        <v>1</v>
      </c>
      <c r="AK44" s="395"/>
      <c r="AL44" s="395"/>
      <c r="AM44" s="395"/>
    </row>
    <row r="45" spans="1:39" ht="6.75" customHeight="1" x14ac:dyDescent="0.2">
      <c r="A45" s="2"/>
      <c r="B45" s="58"/>
      <c r="C45" s="223"/>
      <c r="D45" s="165"/>
      <c r="E45" s="58"/>
      <c r="F45" s="165"/>
      <c r="G45" s="165"/>
      <c r="H45" s="165"/>
      <c r="I45" s="165"/>
      <c r="J45" s="165"/>
      <c r="K45" s="58"/>
      <c r="L45" s="58"/>
      <c r="M45" s="58"/>
      <c r="N45" s="58"/>
      <c r="O45" s="343"/>
      <c r="P45" s="343"/>
      <c r="Q45" s="343"/>
      <c r="R45" s="343"/>
      <c r="S45" s="344"/>
      <c r="T45" s="344"/>
      <c r="U45" s="344"/>
      <c r="V45" s="344"/>
      <c r="W45" s="344"/>
      <c r="X45" s="344"/>
      <c r="Y45" s="344"/>
      <c r="Z45" s="344"/>
    </row>
    <row r="46" spans="1:39" s="122" customFormat="1" ht="6.75" customHeight="1" x14ac:dyDescent="0.2">
      <c r="A46" s="226"/>
      <c r="B46" s="394"/>
      <c r="C46" s="394"/>
      <c r="D46" s="394"/>
      <c r="E46" s="394"/>
      <c r="F46" s="394"/>
      <c r="G46" s="394"/>
      <c r="H46" s="394"/>
      <c r="I46" s="394"/>
      <c r="J46" s="394"/>
      <c r="K46" s="394"/>
      <c r="L46" s="394"/>
      <c r="M46" s="394"/>
      <c r="N46" s="394"/>
      <c r="O46" s="394"/>
      <c r="P46" s="394"/>
      <c r="Q46" s="394"/>
      <c r="R46" s="394"/>
      <c r="S46" s="394"/>
      <c r="T46" s="394"/>
      <c r="U46" s="394"/>
      <c r="V46" s="394"/>
      <c r="W46" s="394"/>
      <c r="X46" s="394"/>
      <c r="Y46" s="394"/>
      <c r="Z46" s="394"/>
      <c r="AA46" s="1"/>
      <c r="AB46" s="1"/>
      <c r="AC46" s="1"/>
      <c r="AD46" s="193"/>
      <c r="AE46" s="193"/>
      <c r="AF46" s="1"/>
      <c r="AG46" s="1"/>
      <c r="AH46" s="1"/>
      <c r="AI46" s="1"/>
      <c r="AJ46" s="1"/>
      <c r="AK46" s="1"/>
      <c r="AL46" s="1"/>
      <c r="AM46" s="1"/>
    </row>
    <row r="47" spans="1:39" ht="10.5" customHeight="1" x14ac:dyDescent="0.2"/>
  </sheetData>
  <mergeCells count="182">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 ref="AJ39:AM39"/>
    <mergeCell ref="AB34:AE34"/>
    <mergeCell ref="AF34:AI34"/>
    <mergeCell ref="AJ34:AM34"/>
    <mergeCell ref="AB35:AE35"/>
    <mergeCell ref="AF35:AI35"/>
    <mergeCell ref="AJ35:AM35"/>
    <mergeCell ref="AB36:AE36"/>
    <mergeCell ref="AF36:AI36"/>
    <mergeCell ref="AJ36:AM36"/>
    <mergeCell ref="AB27:AE27"/>
    <mergeCell ref="AF27:AI27"/>
    <mergeCell ref="AJ27:AM27"/>
    <mergeCell ref="AB32:AE32"/>
    <mergeCell ref="AF32:AI32"/>
    <mergeCell ref="AJ32:AM32"/>
    <mergeCell ref="AB33:AE33"/>
    <mergeCell ref="AF33:AI33"/>
    <mergeCell ref="AJ33:AM33"/>
    <mergeCell ref="AB24:AE24"/>
    <mergeCell ref="AF24:AI24"/>
    <mergeCell ref="AJ24:AM24"/>
    <mergeCell ref="AB25:AE25"/>
    <mergeCell ref="AF25:AI25"/>
    <mergeCell ref="AJ25:AM25"/>
    <mergeCell ref="AB26:AE26"/>
    <mergeCell ref="AF26:AI26"/>
    <mergeCell ref="AJ26:AM26"/>
    <mergeCell ref="AB21:AE21"/>
    <mergeCell ref="AF21:AI21"/>
    <mergeCell ref="AJ21:AM21"/>
    <mergeCell ref="AB22:AE22"/>
    <mergeCell ref="AF22:AI22"/>
    <mergeCell ref="AJ22:AM22"/>
    <mergeCell ref="AB23:AE23"/>
    <mergeCell ref="AF23:AI23"/>
    <mergeCell ref="AJ23:AM23"/>
    <mergeCell ref="AB18:AE18"/>
    <mergeCell ref="AF18:AI18"/>
    <mergeCell ref="AJ18:AM18"/>
    <mergeCell ref="AB19:AE19"/>
    <mergeCell ref="AF19:AI19"/>
    <mergeCell ref="AJ19:AM19"/>
    <mergeCell ref="AB20:AE20"/>
    <mergeCell ref="AF20:AI20"/>
    <mergeCell ref="AJ20:AM20"/>
    <mergeCell ref="AB15:AE15"/>
    <mergeCell ref="AF15:AI15"/>
    <mergeCell ref="AJ15:AM15"/>
    <mergeCell ref="AB16:AE16"/>
    <mergeCell ref="AF16:AI16"/>
    <mergeCell ref="AJ16:AM16"/>
    <mergeCell ref="AB17:AE17"/>
    <mergeCell ref="AF17:AI17"/>
    <mergeCell ref="AJ17:AM17"/>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H1:Z1"/>
    <mergeCell ref="B15:E18"/>
    <mergeCell ref="S16:V16"/>
    <mergeCell ref="S17:V17"/>
    <mergeCell ref="O15:R15"/>
    <mergeCell ref="O16:R16"/>
    <mergeCell ref="O17:R17"/>
    <mergeCell ref="O18:R18"/>
    <mergeCell ref="H3:Z3"/>
    <mergeCell ref="H2:Z2"/>
    <mergeCell ref="W18:Z18"/>
    <mergeCell ref="S18:V18"/>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BP81"/>
  <sheetViews>
    <sheetView showGridLines="0" zoomScaleNormal="100" zoomScaleSheetLayoutView="145"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63" t="s">
        <v>98</v>
      </c>
      <c r="K2" s="363"/>
      <c r="L2" s="363"/>
      <c r="M2" s="363"/>
      <c r="N2" s="363"/>
      <c r="O2" s="363"/>
      <c r="P2" s="363"/>
      <c r="Q2" s="363"/>
      <c r="R2" s="363"/>
      <c r="S2" s="363"/>
      <c r="T2" s="363"/>
      <c r="U2" s="363"/>
      <c r="V2" s="363"/>
      <c r="W2" s="363"/>
      <c r="X2" s="363"/>
      <c r="Y2" s="363"/>
      <c r="Z2" s="363"/>
      <c r="AA2" s="363"/>
      <c r="AB2" s="363"/>
      <c r="AC2" s="363"/>
      <c r="AD2" s="363"/>
      <c r="AE2" s="363"/>
      <c r="AF2" s="363"/>
      <c r="AG2" s="363"/>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87" t="s">
        <v>208</v>
      </c>
      <c r="K3" s="387"/>
      <c r="L3" s="387"/>
      <c r="M3" s="387"/>
      <c r="N3" s="387"/>
      <c r="O3" s="387"/>
      <c r="P3" s="387"/>
      <c r="Q3" s="387"/>
      <c r="R3" s="387"/>
      <c r="S3" s="387"/>
      <c r="T3" s="387"/>
      <c r="U3" s="387"/>
      <c r="V3" s="387"/>
      <c r="W3" s="387"/>
      <c r="X3" s="387"/>
      <c r="Y3" s="387"/>
      <c r="Z3" s="387"/>
      <c r="AA3" s="387"/>
      <c r="AB3" s="387"/>
      <c r="AC3" s="387"/>
      <c r="AD3" s="387"/>
      <c r="AE3" s="387"/>
      <c r="AF3" s="387"/>
      <c r="AG3" s="387"/>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218</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407" t="s">
        <v>157</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66" s="36" customFormat="1" ht="18" customHeight="1" x14ac:dyDescent="0.2">
      <c r="A6" s="33" t="s">
        <v>22</v>
      </c>
      <c r="B6" s="58"/>
      <c r="C6" s="58"/>
      <c r="D6" s="58"/>
      <c r="E6" s="58"/>
      <c r="F6" s="58"/>
      <c r="G6" s="58"/>
      <c r="H6" s="58"/>
      <c r="I6" s="58"/>
      <c r="K6" s="433" t="s">
        <v>207</v>
      </c>
      <c r="L6" s="433"/>
      <c r="M6" s="433"/>
      <c r="N6" s="433"/>
      <c r="O6" s="35"/>
      <c r="P6" s="434" t="s">
        <v>215</v>
      </c>
      <c r="Q6" s="435"/>
      <c r="R6" s="435"/>
      <c r="S6" s="435"/>
      <c r="T6" s="435"/>
      <c r="U6" s="435"/>
      <c r="V6" s="435"/>
      <c r="W6" s="435"/>
      <c r="X6" s="435"/>
      <c r="Y6" s="435"/>
      <c r="Z6" s="435"/>
      <c r="AA6" s="435"/>
      <c r="AB6" s="435"/>
      <c r="AC6" s="435"/>
      <c r="AD6" s="435"/>
      <c r="AE6" s="435"/>
      <c r="AF6" s="435"/>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33"/>
      <c r="L7" s="433"/>
      <c r="M7" s="433"/>
      <c r="N7" s="433"/>
      <c r="O7" s="35"/>
      <c r="P7" s="436" t="s">
        <v>174</v>
      </c>
      <c r="Q7" s="436"/>
      <c r="R7" s="436"/>
      <c r="S7" s="436"/>
      <c r="T7" s="436"/>
      <c r="U7" s="436"/>
      <c r="V7" s="436" t="s">
        <v>195</v>
      </c>
      <c r="W7" s="436"/>
      <c r="X7" s="436"/>
      <c r="Y7" s="436"/>
      <c r="Z7" s="436"/>
      <c r="AA7" s="436"/>
      <c r="AB7" s="436" t="s">
        <v>206</v>
      </c>
      <c r="AC7" s="436"/>
      <c r="AD7" s="436"/>
      <c r="AE7" s="436"/>
      <c r="AF7" s="436"/>
      <c r="AG7" s="436"/>
    </row>
    <row r="8" spans="1:66" s="36" customFormat="1" ht="21.75" customHeight="1" x14ac:dyDescent="0.2">
      <c r="A8" s="37"/>
      <c r="B8" s="56" t="s">
        <v>31</v>
      </c>
      <c r="C8" s="38"/>
      <c r="D8" s="38"/>
      <c r="E8" s="38"/>
      <c r="F8" s="38"/>
      <c r="G8" s="38"/>
      <c r="H8" s="38"/>
      <c r="I8" s="38"/>
      <c r="J8" s="38"/>
      <c r="K8" s="432" t="s">
        <v>21</v>
      </c>
      <c r="L8" s="432"/>
      <c r="M8" s="432"/>
      <c r="N8" s="432"/>
      <c r="O8" s="38"/>
      <c r="P8" s="425" t="s">
        <v>21</v>
      </c>
      <c r="Q8" s="426"/>
      <c r="R8" s="426"/>
      <c r="S8" s="425" t="s">
        <v>165</v>
      </c>
      <c r="T8" s="426"/>
      <c r="U8" s="263"/>
      <c r="V8" s="425" t="s">
        <v>21</v>
      </c>
      <c r="W8" s="426"/>
      <c r="X8" s="426"/>
      <c r="Y8" s="425" t="s">
        <v>165</v>
      </c>
      <c r="Z8" s="426"/>
      <c r="AA8" s="263"/>
      <c r="AB8" s="425" t="s">
        <v>21</v>
      </c>
      <c r="AC8" s="426"/>
      <c r="AD8" s="426"/>
      <c r="AE8" s="425" t="s">
        <v>165</v>
      </c>
      <c r="AF8" s="426"/>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27">
        <v>36.6417144454946</v>
      </c>
      <c r="L9" s="427"/>
      <c r="M9" s="427"/>
      <c r="N9" s="427"/>
      <c r="O9" s="79"/>
      <c r="P9" s="428">
        <v>36.471370944032728</v>
      </c>
      <c r="Q9" s="429"/>
      <c r="R9" s="80" t="s">
        <v>7</v>
      </c>
      <c r="S9" s="430">
        <v>1.3311325321267125E-2</v>
      </c>
      <c r="T9" s="431"/>
      <c r="U9" s="264"/>
      <c r="V9" s="428">
        <v>35.245542953586487</v>
      </c>
      <c r="W9" s="429"/>
      <c r="X9" s="80" t="s">
        <v>210</v>
      </c>
      <c r="Y9" s="430">
        <v>0.10963188432825013</v>
      </c>
      <c r="Z9" s="431"/>
      <c r="AA9" s="264"/>
      <c r="AB9" s="428">
        <v>37.553103952090382</v>
      </c>
      <c r="AC9" s="429"/>
      <c r="AD9" s="80" t="s">
        <v>7</v>
      </c>
      <c r="AE9" s="430">
        <v>-6.9030260622316653E-2</v>
      </c>
      <c r="AF9" s="431"/>
      <c r="AG9" s="79"/>
    </row>
    <row r="10" spans="1:66" ht="16.5" customHeight="1" x14ac:dyDescent="0.2">
      <c r="A10" s="39"/>
      <c r="B10" s="55" t="s">
        <v>48</v>
      </c>
      <c r="C10" s="40"/>
      <c r="D10" s="40"/>
      <c r="E10" s="40"/>
      <c r="F10" s="40"/>
      <c r="G10" s="40"/>
      <c r="H10" s="40"/>
      <c r="I10" s="40"/>
      <c r="J10" s="40"/>
      <c r="K10" s="422">
        <v>33.171021371990655</v>
      </c>
      <c r="L10" s="422"/>
      <c r="M10" s="422"/>
      <c r="N10" s="422"/>
      <c r="O10" s="40"/>
      <c r="P10" s="423">
        <v>33.600705126480896</v>
      </c>
      <c r="Q10" s="424"/>
      <c r="R10" s="41" t="s">
        <v>7</v>
      </c>
      <c r="S10" s="420">
        <v>-3.7131360742439584E-2</v>
      </c>
      <c r="T10" s="421"/>
      <c r="U10" s="267"/>
      <c r="V10" s="423">
        <v>33.734628966859724</v>
      </c>
      <c r="W10" s="424"/>
      <c r="X10" s="41" t="s">
        <v>7</v>
      </c>
      <c r="Y10" s="420">
        <v>-4.8413040826875753E-2</v>
      </c>
      <c r="Z10" s="421"/>
      <c r="AA10" s="267"/>
      <c r="AB10" s="423">
        <v>34.746796581584526</v>
      </c>
      <c r="AC10" s="424"/>
      <c r="AD10" s="41" t="s">
        <v>212</v>
      </c>
      <c r="AE10" s="420">
        <v>-0.13170525107714684</v>
      </c>
      <c r="AF10" s="421"/>
      <c r="AG10" s="40"/>
    </row>
    <row r="11" spans="1:66" ht="16.5" customHeight="1" x14ac:dyDescent="0.2">
      <c r="A11" s="39"/>
      <c r="B11" s="55" t="s">
        <v>9</v>
      </c>
      <c r="C11" s="40"/>
      <c r="D11" s="40"/>
      <c r="E11" s="40"/>
      <c r="F11" s="40"/>
      <c r="G11" s="40"/>
      <c r="H11" s="40"/>
      <c r="I11" s="40"/>
      <c r="J11" s="40"/>
      <c r="K11" s="422">
        <v>37.352917817194211</v>
      </c>
      <c r="L11" s="422"/>
      <c r="M11" s="422"/>
      <c r="N11" s="422"/>
      <c r="O11" s="40"/>
      <c r="P11" s="423">
        <v>34.610829367394558</v>
      </c>
      <c r="Q11" s="424"/>
      <c r="R11" s="41" t="s">
        <v>211</v>
      </c>
      <c r="S11" s="420">
        <v>0.2048786344825182</v>
      </c>
      <c r="T11" s="421"/>
      <c r="U11" s="267"/>
      <c r="V11" s="423">
        <v>34.573132628462979</v>
      </c>
      <c r="W11" s="424"/>
      <c r="X11" s="41" t="s">
        <v>211</v>
      </c>
      <c r="Y11" s="420">
        <v>0.20850709787330607</v>
      </c>
      <c r="Z11" s="421"/>
      <c r="AA11" s="267"/>
      <c r="AB11" s="423">
        <v>37.729977107187743</v>
      </c>
      <c r="AC11" s="424"/>
      <c r="AD11" s="41" t="s">
        <v>7</v>
      </c>
      <c r="AE11" s="420">
        <v>-2.7396303164753485E-2</v>
      </c>
      <c r="AF11" s="421"/>
      <c r="AG11" s="40"/>
    </row>
    <row r="12" spans="1:66" ht="16.5" customHeight="1" x14ac:dyDescent="0.2">
      <c r="A12" s="39"/>
      <c r="B12" s="81" t="s">
        <v>10</v>
      </c>
      <c r="C12" s="82"/>
      <c r="D12" s="82"/>
      <c r="E12" s="82"/>
      <c r="F12" s="82"/>
      <c r="G12" s="82"/>
      <c r="H12" s="82"/>
      <c r="I12" s="82"/>
      <c r="J12" s="82"/>
      <c r="K12" s="417">
        <v>23.659690346954147</v>
      </c>
      <c r="L12" s="417"/>
      <c r="M12" s="417"/>
      <c r="N12" s="417"/>
      <c r="O12" s="82"/>
      <c r="P12" s="418">
        <v>24.952469967525641</v>
      </c>
      <c r="Q12" s="419"/>
      <c r="R12" s="83" t="s">
        <v>7</v>
      </c>
      <c r="S12" s="412">
        <v>-8.7243787803000669E-2</v>
      </c>
      <c r="T12" s="413"/>
      <c r="U12" s="265"/>
      <c r="V12" s="418">
        <v>24.116463109123398</v>
      </c>
      <c r="W12" s="419"/>
      <c r="X12" s="83" t="s">
        <v>7</v>
      </c>
      <c r="Y12" s="412">
        <v>-3.0778860696863607E-2</v>
      </c>
      <c r="Z12" s="413"/>
      <c r="AA12" s="265"/>
      <c r="AB12" s="418">
        <v>26.918838342065005</v>
      </c>
      <c r="AC12" s="419"/>
      <c r="AD12" s="83" t="s">
        <v>211</v>
      </c>
      <c r="AE12" s="412">
        <v>-0.21245771801144039</v>
      </c>
      <c r="AF12" s="413"/>
      <c r="AG12" s="82"/>
    </row>
    <row r="13" spans="1:66" ht="20.25" customHeight="1" x14ac:dyDescent="0.2">
      <c r="A13" s="5"/>
      <c r="B13" s="414" t="s">
        <v>179</v>
      </c>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row>
    <row r="14" spans="1:66" ht="36" customHeight="1" x14ac:dyDescent="0.25">
      <c r="A14" s="42" t="s">
        <v>116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15" t="s">
        <v>8</v>
      </c>
      <c r="C15" s="416"/>
      <c r="D15" s="416"/>
      <c r="E15" s="416"/>
      <c r="F15" s="416"/>
      <c r="G15" s="416"/>
      <c r="H15" s="416"/>
      <c r="I15" s="416"/>
      <c r="J15" s="416"/>
      <c r="K15" s="416"/>
      <c r="L15" s="416"/>
      <c r="M15" s="416"/>
      <c r="N15" s="416"/>
      <c r="O15" s="416"/>
      <c r="P15" s="416"/>
      <c r="Q15" s="44"/>
      <c r="R15" s="415" t="s">
        <v>48</v>
      </c>
      <c r="S15" s="416"/>
      <c r="T15" s="416"/>
      <c r="U15" s="416"/>
      <c r="V15" s="416"/>
      <c r="W15" s="416"/>
      <c r="X15" s="416"/>
      <c r="Y15" s="416"/>
      <c r="Z15" s="416"/>
      <c r="AA15" s="416"/>
      <c r="AB15" s="416"/>
      <c r="AC15" s="416"/>
      <c r="AD15" s="416"/>
      <c r="AE15" s="416"/>
      <c r="AF15" s="416"/>
      <c r="AG15" s="416"/>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15" t="s">
        <v>10</v>
      </c>
      <c r="S20" s="415"/>
      <c r="T20" s="415"/>
      <c r="U20" s="415"/>
      <c r="V20" s="415"/>
      <c r="W20" s="415"/>
      <c r="X20" s="415"/>
      <c r="Y20" s="415"/>
      <c r="Z20" s="415"/>
      <c r="AA20" s="415"/>
      <c r="AB20" s="415"/>
      <c r="AC20" s="415"/>
      <c r="AD20" s="415"/>
      <c r="AE20" s="415"/>
      <c r="AF20" s="415"/>
      <c r="AG20" s="415"/>
    </row>
    <row r="21" spans="1:66" s="23" customFormat="1" ht="12.75" customHeight="1" x14ac:dyDescent="0.2">
      <c r="A21" s="58"/>
      <c r="B21" s="415" t="s">
        <v>9</v>
      </c>
      <c r="C21" s="416"/>
      <c r="D21" s="416"/>
      <c r="E21" s="416"/>
      <c r="F21" s="416"/>
      <c r="G21" s="416"/>
      <c r="H21" s="416"/>
      <c r="I21" s="416"/>
      <c r="J21" s="416"/>
      <c r="K21" s="416"/>
      <c r="L21" s="416"/>
      <c r="M21" s="416"/>
      <c r="N21" s="416"/>
      <c r="O21" s="416"/>
      <c r="P21" s="416"/>
      <c r="Q21" s="44"/>
      <c r="R21" s="415"/>
      <c r="S21" s="415"/>
      <c r="T21" s="415"/>
      <c r="U21" s="415"/>
      <c r="V21" s="415"/>
      <c r="W21" s="415"/>
      <c r="X21" s="415"/>
      <c r="Y21" s="415"/>
      <c r="Z21" s="415"/>
      <c r="AA21" s="415"/>
      <c r="AB21" s="415"/>
      <c r="AC21" s="415"/>
      <c r="AD21" s="415"/>
      <c r="AE21" s="415"/>
      <c r="AF21" s="415"/>
      <c r="AG21" s="415"/>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399" t="s">
        <v>168</v>
      </c>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row>
    <row r="28" spans="1:66" s="137" customFormat="1" ht="25.5" customHeight="1" x14ac:dyDescent="0.2">
      <c r="A28" s="137" t="s">
        <v>7</v>
      </c>
      <c r="G28" s="138"/>
      <c r="H28" s="138"/>
      <c r="I28" s="362" t="s">
        <v>199</v>
      </c>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63" t="s">
        <v>98</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87" t="s">
        <v>208</v>
      </c>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219</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204</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266"/>
      <c r="AF32" s="266"/>
      <c r="AG32" s="266"/>
    </row>
    <row r="33" spans="1:66" ht="42" customHeight="1" x14ac:dyDescent="0.2">
      <c r="A33" s="407" t="s">
        <v>205</v>
      </c>
      <c r="B33" s="407"/>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row>
    <row r="34" spans="1:66" s="174" customFormat="1" x14ac:dyDescent="0.2">
      <c r="A34" s="274"/>
      <c r="B34" s="274"/>
      <c r="C34" s="274"/>
      <c r="D34" s="274"/>
      <c r="E34" s="274"/>
      <c r="F34" s="274"/>
      <c r="G34" s="274"/>
      <c r="H34" s="274"/>
      <c r="I34" s="274"/>
      <c r="J34" s="274"/>
      <c r="K34" s="274"/>
      <c r="L34" s="274"/>
      <c r="M34" s="274"/>
      <c r="N34" s="274"/>
      <c r="O34" s="274"/>
      <c r="P34" s="274"/>
      <c r="Q34" s="274"/>
      <c r="R34" s="274"/>
      <c r="S34" s="274"/>
      <c r="T34" s="409" t="s">
        <v>207</v>
      </c>
      <c r="U34" s="410"/>
      <c r="V34" s="410"/>
      <c r="W34" s="408" t="s">
        <v>220</v>
      </c>
      <c r="X34" s="408"/>
      <c r="Y34" s="408"/>
      <c r="Z34" s="408"/>
      <c r="AA34" s="408"/>
      <c r="AB34" s="408"/>
      <c r="AC34" s="408"/>
      <c r="AD34" s="408"/>
      <c r="AE34" s="408"/>
      <c r="AF34" s="408"/>
      <c r="AG34" s="408"/>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11"/>
      <c r="U35" s="411"/>
      <c r="V35" s="411"/>
      <c r="W35" s="404" t="s">
        <v>174</v>
      </c>
      <c r="X35" s="404"/>
      <c r="Y35" s="404"/>
      <c r="Z35" s="353"/>
      <c r="AA35" s="404" t="s">
        <v>195</v>
      </c>
      <c r="AB35" s="404"/>
      <c r="AC35" s="404"/>
      <c r="AD35" s="354"/>
      <c r="AE35" s="404" t="s">
        <v>206</v>
      </c>
      <c r="AF35" s="404"/>
      <c r="AG35" s="404"/>
    </row>
    <row r="36" spans="1:66" ht="17.25" customHeight="1" x14ac:dyDescent="0.2">
      <c r="A36" s="403" t="s">
        <v>193</v>
      </c>
      <c r="B36" s="403"/>
      <c r="C36" s="403"/>
      <c r="D36" s="403"/>
      <c r="E36" s="403"/>
      <c r="F36" s="403"/>
      <c r="G36" s="403"/>
      <c r="H36" s="403"/>
      <c r="I36" s="403"/>
      <c r="J36" s="403"/>
      <c r="K36" s="403"/>
      <c r="L36" s="403"/>
      <c r="M36" s="403"/>
      <c r="N36" s="403"/>
      <c r="O36" s="403"/>
      <c r="P36" s="403"/>
      <c r="Q36" s="403"/>
      <c r="R36" s="403"/>
      <c r="S36" s="403"/>
      <c r="T36" s="124"/>
      <c r="U36" s="300" t="s">
        <v>33</v>
      </c>
      <c r="V36" s="125"/>
      <c r="W36" s="297"/>
      <c r="X36" s="297"/>
      <c r="Y36" s="297"/>
      <c r="Z36" s="297"/>
      <c r="AA36" s="297"/>
      <c r="AB36" s="297"/>
      <c r="AC36" s="297"/>
      <c r="AD36" s="297"/>
      <c r="AE36" s="297"/>
      <c r="AF36" s="297"/>
      <c r="AG36" s="297"/>
      <c r="AJ36" s="259"/>
    </row>
    <row r="37" spans="1:66" s="7" customFormat="1" ht="14.1" customHeight="1" x14ac:dyDescent="0.2">
      <c r="A37" s="346" t="s">
        <v>77</v>
      </c>
      <c r="B37" s="401" t="s">
        <v>39</v>
      </c>
      <c r="C37" s="401"/>
      <c r="D37" s="401"/>
      <c r="E37" s="401"/>
      <c r="F37" s="401"/>
      <c r="G37" s="401"/>
      <c r="H37" s="401"/>
      <c r="I37" s="401"/>
      <c r="J37" s="401"/>
      <c r="K37" s="401"/>
      <c r="L37" s="401"/>
      <c r="M37" s="401"/>
      <c r="N37" s="401"/>
      <c r="O37" s="401"/>
      <c r="P37" s="401"/>
      <c r="Q37" s="401"/>
      <c r="R37" s="401"/>
      <c r="S37" s="401"/>
      <c r="T37" s="275"/>
      <c r="U37" s="301">
        <v>73.137925945670716</v>
      </c>
      <c r="V37" s="276"/>
      <c r="W37" s="480">
        <v>-0.64451594052599148</v>
      </c>
      <c r="X37" s="480"/>
      <c r="Y37" s="480"/>
      <c r="Z37" s="286"/>
      <c r="AA37" s="402">
        <v>3.0088631958397514</v>
      </c>
      <c r="AB37" s="402"/>
      <c r="AC37" s="402"/>
      <c r="AD37" s="286"/>
      <c r="AE37" s="402">
        <v>1.5672213354736186</v>
      </c>
      <c r="AF37" s="402"/>
      <c r="AG37" s="402"/>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02"/>
      <c r="X38" s="402"/>
      <c r="Y38" s="402"/>
      <c r="Z38" s="338"/>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78</v>
      </c>
      <c r="B39" s="401" t="s">
        <v>40</v>
      </c>
      <c r="C39" s="401"/>
      <c r="D39" s="401"/>
      <c r="E39" s="401"/>
      <c r="F39" s="401"/>
      <c r="G39" s="401"/>
      <c r="H39" s="401"/>
      <c r="I39" s="401"/>
      <c r="J39" s="401"/>
      <c r="K39" s="401"/>
      <c r="L39" s="401"/>
      <c r="M39" s="401"/>
      <c r="N39" s="401"/>
      <c r="O39" s="401"/>
      <c r="P39" s="401"/>
      <c r="Q39" s="401"/>
      <c r="R39" s="401"/>
      <c r="S39" s="401"/>
      <c r="T39" s="275"/>
      <c r="U39" s="301">
        <v>65.190502405362139</v>
      </c>
      <c r="V39" s="276"/>
      <c r="W39" s="480">
        <v>-2.0098495022178895</v>
      </c>
      <c r="X39" s="480"/>
      <c r="Y39" s="480"/>
      <c r="Z39" s="286"/>
      <c r="AA39" s="402">
        <v>1.9068980464330068</v>
      </c>
      <c r="AB39" s="402"/>
      <c r="AC39" s="402"/>
      <c r="AD39" s="286"/>
      <c r="AE39" s="480">
        <v>-4.0916336472099317</v>
      </c>
      <c r="AF39" s="480"/>
      <c r="AG39" s="480"/>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123</v>
      </c>
      <c r="B41" s="401" t="s">
        <v>41</v>
      </c>
      <c r="C41" s="401"/>
      <c r="D41" s="401"/>
      <c r="E41" s="401"/>
      <c r="F41" s="401"/>
      <c r="G41" s="401"/>
      <c r="H41" s="401"/>
      <c r="I41" s="401"/>
      <c r="J41" s="401"/>
      <c r="K41" s="401"/>
      <c r="L41" s="401"/>
      <c r="M41" s="401"/>
      <c r="N41" s="401"/>
      <c r="O41" s="401"/>
      <c r="P41" s="401"/>
      <c r="Q41" s="401"/>
      <c r="R41" s="401"/>
      <c r="S41" s="401"/>
      <c r="T41" s="275"/>
      <c r="U41" s="301">
        <v>64.079761558790111</v>
      </c>
      <c r="V41" s="276"/>
      <c r="W41" s="402">
        <v>4.7768760793715899</v>
      </c>
      <c r="X41" s="402"/>
      <c r="Y41" s="402"/>
      <c r="Z41" s="286"/>
      <c r="AA41" s="402">
        <v>4.2182460168355789</v>
      </c>
      <c r="AB41" s="402"/>
      <c r="AC41" s="402"/>
      <c r="AD41" s="286"/>
      <c r="AE41" s="480">
        <v>-2.9181728903788269</v>
      </c>
      <c r="AF41" s="480"/>
      <c r="AG41" s="480"/>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124</v>
      </c>
      <c r="B43" s="401" t="s">
        <v>42</v>
      </c>
      <c r="C43" s="401"/>
      <c r="D43" s="401"/>
      <c r="E43" s="401"/>
      <c r="F43" s="401"/>
      <c r="G43" s="401"/>
      <c r="H43" s="401"/>
      <c r="I43" s="401"/>
      <c r="J43" s="401"/>
      <c r="K43" s="401"/>
      <c r="L43" s="401"/>
      <c r="M43" s="401"/>
      <c r="N43" s="401"/>
      <c r="O43" s="401"/>
      <c r="P43" s="401"/>
      <c r="Q43" s="401"/>
      <c r="R43" s="401"/>
      <c r="S43" s="401"/>
      <c r="T43" s="275"/>
      <c r="U43" s="301">
        <v>64.356400614656351</v>
      </c>
      <c r="V43" s="276"/>
      <c r="W43" s="402">
        <v>2.2294288526965005</v>
      </c>
      <c r="X43" s="402"/>
      <c r="Y43" s="402"/>
      <c r="Z43" s="286"/>
      <c r="AA43" s="402">
        <v>4.4100592984020821</v>
      </c>
      <c r="AB43" s="402"/>
      <c r="AC43" s="402"/>
      <c r="AD43" s="286"/>
      <c r="AE43" s="480">
        <v>-2.3801065713453653</v>
      </c>
      <c r="AF43" s="480"/>
      <c r="AG43" s="480"/>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03" t="s">
        <v>32</v>
      </c>
      <c r="B46" s="403"/>
      <c r="C46" s="403"/>
      <c r="D46" s="403"/>
      <c r="E46" s="403"/>
      <c r="F46" s="403"/>
      <c r="G46" s="403"/>
      <c r="H46" s="403"/>
      <c r="I46" s="403"/>
      <c r="J46" s="403"/>
      <c r="K46" s="403"/>
      <c r="L46" s="403"/>
      <c r="M46" s="403"/>
      <c r="N46" s="403"/>
      <c r="O46" s="403"/>
      <c r="P46" s="403"/>
      <c r="Q46" s="403"/>
      <c r="R46" s="403"/>
      <c r="S46" s="403"/>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125</v>
      </c>
      <c r="B47" s="401" t="s">
        <v>43</v>
      </c>
      <c r="C47" s="401"/>
      <c r="D47" s="401"/>
      <c r="E47" s="401"/>
      <c r="F47" s="401"/>
      <c r="G47" s="401"/>
      <c r="H47" s="401"/>
      <c r="I47" s="401"/>
      <c r="J47" s="401"/>
      <c r="K47" s="401"/>
      <c r="L47" s="401"/>
      <c r="M47" s="401"/>
      <c r="N47" s="401"/>
      <c r="O47" s="401"/>
      <c r="P47" s="401"/>
      <c r="Q47" s="401"/>
      <c r="R47" s="401"/>
      <c r="S47" s="401"/>
      <c r="T47" s="275"/>
      <c r="U47" s="301">
        <v>54.62900774993016</v>
      </c>
      <c r="V47" s="276"/>
      <c r="W47" s="402">
        <v>2.2797180198822318</v>
      </c>
      <c r="X47" s="402"/>
      <c r="Y47" s="402"/>
      <c r="Z47" s="286"/>
      <c r="AA47" s="402">
        <v>1.9592734653205923</v>
      </c>
      <c r="AB47" s="402"/>
      <c r="AC47" s="402"/>
      <c r="AD47" s="286"/>
      <c r="AE47" s="402">
        <v>2.8374823733014836</v>
      </c>
      <c r="AF47" s="402"/>
      <c r="AG47" s="402"/>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73</v>
      </c>
      <c r="B49" s="401" t="s">
        <v>44</v>
      </c>
      <c r="C49" s="401"/>
      <c r="D49" s="401"/>
      <c r="E49" s="401"/>
      <c r="F49" s="401"/>
      <c r="G49" s="401"/>
      <c r="H49" s="401"/>
      <c r="I49" s="401"/>
      <c r="J49" s="401"/>
      <c r="K49" s="401"/>
      <c r="L49" s="401"/>
      <c r="M49" s="401"/>
      <c r="N49" s="401"/>
      <c r="O49" s="401"/>
      <c r="P49" s="401"/>
      <c r="Q49" s="401"/>
      <c r="R49" s="401"/>
      <c r="S49" s="401"/>
      <c r="T49" s="275"/>
      <c r="U49" s="301">
        <v>49.746073706413227</v>
      </c>
      <c r="V49" s="276"/>
      <c r="W49" s="402">
        <v>1.8990657921002239</v>
      </c>
      <c r="X49" s="402"/>
      <c r="Y49" s="402"/>
      <c r="Z49" s="286"/>
      <c r="AA49" s="402">
        <v>0.34701394213515613</v>
      </c>
      <c r="AB49" s="402"/>
      <c r="AC49" s="402"/>
      <c r="AD49" s="286"/>
      <c r="AE49" s="480">
        <v>-1.2695261443052033</v>
      </c>
      <c r="AF49" s="480"/>
      <c r="AG49" s="480"/>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00" t="s">
        <v>74</v>
      </c>
      <c r="B51" s="401" t="s">
        <v>191</v>
      </c>
      <c r="C51" s="401"/>
      <c r="D51" s="401"/>
      <c r="E51" s="401"/>
      <c r="F51" s="401"/>
      <c r="G51" s="401"/>
      <c r="H51" s="401"/>
      <c r="I51" s="401"/>
      <c r="J51" s="401"/>
      <c r="K51" s="401"/>
      <c r="L51" s="401"/>
      <c r="M51" s="401"/>
      <c r="N51" s="401"/>
      <c r="O51" s="401"/>
      <c r="P51" s="401"/>
      <c r="Q51" s="401"/>
      <c r="R51" s="401"/>
      <c r="S51" s="401"/>
      <c r="T51" s="275"/>
      <c r="U51" s="301">
        <v>39.974776602520592</v>
      </c>
      <c r="V51" s="276"/>
      <c r="W51" s="480">
        <v>-1.9813702078776956</v>
      </c>
      <c r="X51" s="480"/>
      <c r="Y51" s="480"/>
      <c r="Z51" s="286"/>
      <c r="AA51" s="480">
        <v>-4.1334125515076536</v>
      </c>
      <c r="AB51" s="480"/>
      <c r="AC51" s="480"/>
      <c r="AD51" s="286"/>
      <c r="AE51" s="480">
        <v>-8.8214024100057102</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00"/>
      <c r="B52" s="401"/>
      <c r="C52" s="401"/>
      <c r="D52" s="401"/>
      <c r="E52" s="401"/>
      <c r="F52" s="401"/>
      <c r="G52" s="401"/>
      <c r="H52" s="401"/>
      <c r="I52" s="401"/>
      <c r="J52" s="401"/>
      <c r="K52" s="401"/>
      <c r="L52" s="401"/>
      <c r="M52" s="401"/>
      <c r="N52" s="401"/>
      <c r="O52" s="401"/>
      <c r="P52" s="401"/>
      <c r="Q52" s="401"/>
      <c r="R52" s="401"/>
      <c r="S52" s="401"/>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75</v>
      </c>
      <c r="B53" s="401" t="s">
        <v>45</v>
      </c>
      <c r="C53" s="401"/>
      <c r="D53" s="401"/>
      <c r="E53" s="401"/>
      <c r="F53" s="401"/>
      <c r="G53" s="401"/>
      <c r="H53" s="401"/>
      <c r="I53" s="401"/>
      <c r="J53" s="401"/>
      <c r="K53" s="401"/>
      <c r="L53" s="401"/>
      <c r="M53" s="401"/>
      <c r="N53" s="401"/>
      <c r="O53" s="401"/>
      <c r="P53" s="401"/>
      <c r="Q53" s="401"/>
      <c r="R53" s="401"/>
      <c r="S53" s="401"/>
      <c r="T53" s="275"/>
      <c r="U53" s="301">
        <v>52.069543695042043</v>
      </c>
      <c r="V53" s="276"/>
      <c r="W53" s="480">
        <v>-4.1634504550901852</v>
      </c>
      <c r="X53" s="480"/>
      <c r="Y53" s="480"/>
      <c r="Z53" s="286"/>
      <c r="AA53" s="480">
        <v>-4.4343668423311158</v>
      </c>
      <c r="AB53" s="480"/>
      <c r="AC53" s="480"/>
      <c r="AD53" s="286"/>
      <c r="AE53" s="480">
        <v>-9.7258004770452757</v>
      </c>
      <c r="AF53" s="480"/>
      <c r="AG53" s="480"/>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00" t="s">
        <v>76</v>
      </c>
      <c r="B55" s="401" t="s">
        <v>192</v>
      </c>
      <c r="C55" s="401"/>
      <c r="D55" s="401"/>
      <c r="E55" s="401"/>
      <c r="F55" s="401"/>
      <c r="G55" s="401"/>
      <c r="H55" s="401"/>
      <c r="I55" s="401"/>
      <c r="J55" s="401"/>
      <c r="K55" s="401"/>
      <c r="L55" s="401"/>
      <c r="M55" s="401"/>
      <c r="N55" s="401"/>
      <c r="O55" s="401"/>
      <c r="P55" s="401"/>
      <c r="Q55" s="401"/>
      <c r="R55" s="401"/>
      <c r="S55" s="401"/>
      <c r="T55" s="275"/>
      <c r="U55" s="301">
        <v>64.91455995963365</v>
      </c>
      <c r="V55" s="276"/>
      <c r="W55" s="480">
        <v>-0.46852237506435301</v>
      </c>
      <c r="X55" s="480"/>
      <c r="Y55" s="480"/>
      <c r="Z55" s="286"/>
      <c r="AA55" s="402">
        <v>0.1587651345357699</v>
      </c>
      <c r="AB55" s="402"/>
      <c r="AC55" s="402"/>
      <c r="AD55" s="286"/>
      <c r="AE55" s="480">
        <v>-3.3447365029982734</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00"/>
      <c r="B56" s="401"/>
      <c r="C56" s="401"/>
      <c r="D56" s="401"/>
      <c r="E56" s="401"/>
      <c r="F56" s="401"/>
      <c r="G56" s="401"/>
      <c r="H56" s="401"/>
      <c r="I56" s="401"/>
      <c r="J56" s="401"/>
      <c r="K56" s="401"/>
      <c r="L56" s="401"/>
      <c r="M56" s="401"/>
      <c r="N56" s="401"/>
      <c r="O56" s="401"/>
      <c r="P56" s="401"/>
      <c r="Q56" s="401"/>
      <c r="R56" s="401"/>
      <c r="S56" s="401"/>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126</v>
      </c>
      <c r="B57" s="401" t="s">
        <v>46</v>
      </c>
      <c r="C57" s="401"/>
      <c r="D57" s="401"/>
      <c r="E57" s="401"/>
      <c r="F57" s="401"/>
      <c r="G57" s="401"/>
      <c r="H57" s="401"/>
      <c r="I57" s="401"/>
      <c r="J57" s="401"/>
      <c r="K57" s="401"/>
      <c r="L57" s="401"/>
      <c r="M57" s="401"/>
      <c r="N57" s="401"/>
      <c r="O57" s="401"/>
      <c r="P57" s="401"/>
      <c r="Q57" s="401"/>
      <c r="R57" s="401"/>
      <c r="S57" s="401"/>
      <c r="T57" s="275"/>
      <c r="U57" s="301">
        <v>67.820538825932829</v>
      </c>
      <c r="V57" s="276"/>
      <c r="W57" s="480">
        <v>-0.92183191101776174</v>
      </c>
      <c r="X57" s="480"/>
      <c r="Y57" s="480"/>
      <c r="Z57" s="286"/>
      <c r="AA57" s="480">
        <v>-0.72940032878986472</v>
      </c>
      <c r="AB57" s="480"/>
      <c r="AC57" s="480"/>
      <c r="AD57" s="286"/>
      <c r="AE57" s="402">
        <v>1.1103524305627843</v>
      </c>
      <c r="AF57" s="402"/>
      <c r="AG57" s="402"/>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127</v>
      </c>
      <c r="B59" s="401" t="s">
        <v>47</v>
      </c>
      <c r="C59" s="401"/>
      <c r="D59" s="401"/>
      <c r="E59" s="401"/>
      <c r="F59" s="401"/>
      <c r="G59" s="401"/>
      <c r="H59" s="401"/>
      <c r="I59" s="401"/>
      <c r="J59" s="401"/>
      <c r="K59" s="401"/>
      <c r="L59" s="401"/>
      <c r="M59" s="401"/>
      <c r="N59" s="401"/>
      <c r="O59" s="401"/>
      <c r="P59" s="401"/>
      <c r="Q59" s="401"/>
      <c r="R59" s="401"/>
      <c r="S59" s="401"/>
      <c r="T59" s="275"/>
      <c r="U59" s="301">
        <v>75.321622964874109</v>
      </c>
      <c r="V59" s="276"/>
      <c r="W59" s="480">
        <v>-2.1574849361026907</v>
      </c>
      <c r="X59" s="480"/>
      <c r="Y59" s="480"/>
      <c r="Z59" s="286"/>
      <c r="AA59" s="480">
        <v>-1.4480523371830998</v>
      </c>
      <c r="AB59" s="480"/>
      <c r="AC59" s="480"/>
      <c r="AD59" s="286"/>
      <c r="AE59" s="480">
        <v>-1.4863146002872156</v>
      </c>
      <c r="AF59" s="480"/>
      <c r="AG59" s="480"/>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03" t="s">
        <v>32</v>
      </c>
      <c r="B62" s="403"/>
      <c r="C62" s="403"/>
      <c r="D62" s="403"/>
      <c r="E62" s="403"/>
      <c r="F62" s="403"/>
      <c r="G62" s="403"/>
      <c r="H62" s="403"/>
      <c r="I62" s="403"/>
      <c r="J62" s="403"/>
      <c r="K62" s="403"/>
      <c r="L62" s="403"/>
      <c r="M62" s="403"/>
      <c r="N62" s="403"/>
      <c r="O62" s="403"/>
      <c r="P62" s="403"/>
      <c r="Q62" s="403"/>
      <c r="R62" s="403"/>
      <c r="S62" s="403"/>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128</v>
      </c>
      <c r="B63" s="401" t="s">
        <v>50</v>
      </c>
      <c r="C63" s="401"/>
      <c r="D63" s="401"/>
      <c r="E63" s="401"/>
      <c r="F63" s="401"/>
      <c r="G63" s="401"/>
      <c r="H63" s="401"/>
      <c r="I63" s="401"/>
      <c r="J63" s="401"/>
      <c r="K63" s="401"/>
      <c r="L63" s="401"/>
      <c r="M63" s="401"/>
      <c r="N63" s="401"/>
      <c r="O63" s="401"/>
      <c r="P63" s="401"/>
      <c r="Q63" s="401"/>
      <c r="R63" s="401"/>
      <c r="S63" s="401"/>
      <c r="T63" s="275"/>
      <c r="U63" s="301">
        <v>77.083200347758378</v>
      </c>
      <c r="V63" s="276"/>
      <c r="W63" s="402">
        <v>4.1555735141361794</v>
      </c>
      <c r="X63" s="402"/>
      <c r="Y63" s="402"/>
      <c r="Z63" s="286"/>
      <c r="AA63" s="402">
        <v>4.7690534297362319</v>
      </c>
      <c r="AB63" s="402"/>
      <c r="AC63" s="402"/>
      <c r="AD63" s="286"/>
      <c r="AE63" s="402">
        <v>0.94244391953660056</v>
      </c>
      <c r="AF63" s="402"/>
      <c r="AG63" s="402"/>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129</v>
      </c>
      <c r="B65" s="401" t="s">
        <v>51</v>
      </c>
      <c r="C65" s="401"/>
      <c r="D65" s="401"/>
      <c r="E65" s="401"/>
      <c r="F65" s="401"/>
      <c r="G65" s="401"/>
      <c r="H65" s="401"/>
      <c r="I65" s="401"/>
      <c r="J65" s="401"/>
      <c r="K65" s="401"/>
      <c r="L65" s="401"/>
      <c r="M65" s="401"/>
      <c r="N65" s="401"/>
      <c r="O65" s="401"/>
      <c r="P65" s="401"/>
      <c r="Q65" s="401"/>
      <c r="R65" s="401"/>
      <c r="S65" s="401"/>
      <c r="T65" s="275"/>
      <c r="U65" s="301">
        <v>60.684846652737548</v>
      </c>
      <c r="V65" s="276"/>
      <c r="W65" s="402">
        <v>11.255991401510059</v>
      </c>
      <c r="X65" s="402"/>
      <c r="Y65" s="402"/>
      <c r="Z65" s="286"/>
      <c r="AA65" s="402">
        <v>9.4265490188045433</v>
      </c>
      <c r="AB65" s="402"/>
      <c r="AC65" s="402"/>
      <c r="AD65" s="286"/>
      <c r="AE65" s="480">
        <v>-2.1548994046837464</v>
      </c>
      <c r="AF65" s="480"/>
      <c r="AG65" s="480"/>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130</v>
      </c>
      <c r="B67" s="401" t="s">
        <v>52</v>
      </c>
      <c r="C67" s="401"/>
      <c r="D67" s="401"/>
      <c r="E67" s="401"/>
      <c r="F67" s="401"/>
      <c r="G67" s="401"/>
      <c r="H67" s="401"/>
      <c r="I67" s="401"/>
      <c r="J67" s="401"/>
      <c r="K67" s="401"/>
      <c r="L67" s="401"/>
      <c r="M67" s="401"/>
      <c r="N67" s="401"/>
      <c r="O67" s="401"/>
      <c r="P67" s="401"/>
      <c r="Q67" s="401"/>
      <c r="R67" s="401"/>
      <c r="S67" s="401"/>
      <c r="T67" s="275"/>
      <c r="U67" s="301">
        <v>62.003191274772064</v>
      </c>
      <c r="V67" s="276"/>
      <c r="W67" s="402">
        <v>6.5164916668329909</v>
      </c>
      <c r="X67" s="402"/>
      <c r="Y67" s="402"/>
      <c r="Z67" s="286"/>
      <c r="AA67" s="402">
        <v>6.5674889057555248</v>
      </c>
      <c r="AB67" s="402"/>
      <c r="AC67" s="402"/>
      <c r="AD67" s="286"/>
      <c r="AE67" s="402">
        <v>0.16788887131409069</v>
      </c>
      <c r="AF67" s="402"/>
      <c r="AG67" s="402"/>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03" t="s">
        <v>32</v>
      </c>
      <c r="B70" s="403"/>
      <c r="C70" s="403"/>
      <c r="D70" s="403"/>
      <c r="E70" s="403"/>
      <c r="F70" s="403"/>
      <c r="G70" s="403"/>
      <c r="H70" s="403"/>
      <c r="I70" s="403"/>
      <c r="J70" s="403"/>
      <c r="K70" s="403"/>
      <c r="L70" s="403"/>
      <c r="M70" s="403"/>
      <c r="N70" s="403"/>
      <c r="O70" s="403"/>
      <c r="P70" s="403"/>
      <c r="Q70" s="403"/>
      <c r="R70" s="403"/>
      <c r="S70" s="403"/>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00" t="s">
        <v>83</v>
      </c>
      <c r="B71" s="401" t="s">
        <v>189</v>
      </c>
      <c r="C71" s="401"/>
      <c r="D71" s="401"/>
      <c r="E71" s="401"/>
      <c r="F71" s="401"/>
      <c r="G71" s="401"/>
      <c r="H71" s="401"/>
      <c r="I71" s="401"/>
      <c r="J71" s="401"/>
      <c r="K71" s="401"/>
      <c r="L71" s="401"/>
      <c r="M71" s="401"/>
      <c r="N71" s="401"/>
      <c r="O71" s="401"/>
      <c r="P71" s="401"/>
      <c r="Q71" s="401"/>
      <c r="R71" s="401"/>
      <c r="S71" s="401"/>
      <c r="T71" s="275"/>
      <c r="U71" s="301">
        <v>47.1875569818773</v>
      </c>
      <c r="V71" s="276"/>
      <c r="W71" s="402">
        <v>1.74276097562133</v>
      </c>
      <c r="X71" s="402"/>
      <c r="Y71" s="402"/>
      <c r="Z71" s="286"/>
      <c r="AA71" s="402">
        <v>4.2729678072255837</v>
      </c>
      <c r="AB71" s="402"/>
      <c r="AC71" s="402"/>
      <c r="AD71" s="286"/>
      <c r="AE71" s="480">
        <v>-3.8574919810161319</v>
      </c>
      <c r="AF71" s="480"/>
      <c r="AG71" s="480"/>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00"/>
      <c r="B72" s="401"/>
      <c r="C72" s="401"/>
      <c r="D72" s="401"/>
      <c r="E72" s="401"/>
      <c r="F72" s="401"/>
      <c r="G72" s="401"/>
      <c r="H72" s="401"/>
      <c r="I72" s="401"/>
      <c r="J72" s="401"/>
      <c r="K72" s="401"/>
      <c r="L72" s="401"/>
      <c r="M72" s="401"/>
      <c r="N72" s="401"/>
      <c r="O72" s="401"/>
      <c r="P72" s="401"/>
      <c r="Q72" s="401"/>
      <c r="R72" s="401"/>
      <c r="S72" s="401"/>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00" t="s">
        <v>84</v>
      </c>
      <c r="B73" s="401" t="s">
        <v>190</v>
      </c>
      <c r="C73" s="401"/>
      <c r="D73" s="401"/>
      <c r="E73" s="401"/>
      <c r="F73" s="401"/>
      <c r="G73" s="401"/>
      <c r="H73" s="401"/>
      <c r="I73" s="401"/>
      <c r="J73" s="401"/>
      <c r="K73" s="401"/>
      <c r="L73" s="401"/>
      <c r="M73" s="401"/>
      <c r="N73" s="401"/>
      <c r="O73" s="401"/>
      <c r="P73" s="401"/>
      <c r="Q73" s="401"/>
      <c r="R73" s="401"/>
      <c r="S73" s="401"/>
      <c r="T73" s="275"/>
      <c r="U73" s="301">
        <v>29.092984704534786</v>
      </c>
      <c r="V73" s="276"/>
      <c r="W73" s="480">
        <v>-3.8627966943665299</v>
      </c>
      <c r="X73" s="480"/>
      <c r="Y73" s="480"/>
      <c r="Z73" s="286"/>
      <c r="AA73" s="480">
        <v>-3.0239356706780711</v>
      </c>
      <c r="AB73" s="480"/>
      <c r="AC73" s="480"/>
      <c r="AD73" s="286"/>
      <c r="AE73" s="480">
        <v>-8.1302541547631506</v>
      </c>
      <c r="AF73" s="480"/>
      <c r="AG73" s="480"/>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00"/>
      <c r="B74" s="401"/>
      <c r="C74" s="401"/>
      <c r="D74" s="401"/>
      <c r="E74" s="401"/>
      <c r="F74" s="401"/>
      <c r="G74" s="401"/>
      <c r="H74" s="401"/>
      <c r="I74" s="401"/>
      <c r="J74" s="401"/>
      <c r="K74" s="401"/>
      <c r="L74" s="401"/>
      <c r="M74" s="401"/>
      <c r="N74" s="401"/>
      <c r="O74" s="401"/>
      <c r="P74" s="401"/>
      <c r="Q74" s="401"/>
      <c r="R74" s="401"/>
      <c r="S74" s="401"/>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85</v>
      </c>
      <c r="B75" s="401" t="s">
        <v>49</v>
      </c>
      <c r="C75" s="401"/>
      <c r="D75" s="401"/>
      <c r="E75" s="401"/>
      <c r="F75" s="401"/>
      <c r="G75" s="401"/>
      <c r="H75" s="401"/>
      <c r="I75" s="401"/>
      <c r="J75" s="401"/>
      <c r="K75" s="401"/>
      <c r="L75" s="401"/>
      <c r="M75" s="401"/>
      <c r="N75" s="401"/>
      <c r="O75" s="401"/>
      <c r="P75" s="401"/>
      <c r="Q75" s="401"/>
      <c r="R75" s="401"/>
      <c r="S75" s="401"/>
      <c r="T75" s="275"/>
      <c r="U75" s="301">
        <v>29.922228179074139</v>
      </c>
      <c r="V75" s="276"/>
      <c r="W75" s="480">
        <v>-4.3671548823036019</v>
      </c>
      <c r="X75" s="480"/>
      <c r="Y75" s="480"/>
      <c r="Z75" s="286"/>
      <c r="AA75" s="480">
        <v>-1.9721425900672571</v>
      </c>
      <c r="AB75" s="480"/>
      <c r="AC75" s="480"/>
      <c r="AD75" s="286"/>
      <c r="AE75" s="480">
        <v>-7.0375910706060267</v>
      </c>
      <c r="AF75" s="480"/>
      <c r="AG75" s="480"/>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399" t="s">
        <v>197</v>
      </c>
      <c r="B77" s="399"/>
      <c r="C77" s="399"/>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A5:AG5"/>
    <mergeCell ref="K6:N7"/>
    <mergeCell ref="P6:AF6"/>
    <mergeCell ref="P7:U7"/>
    <mergeCell ref="V7:AA7"/>
    <mergeCell ref="AB7:AG7"/>
    <mergeCell ref="J1:AG1"/>
    <mergeCell ref="J2:AG2"/>
    <mergeCell ref="J3:AG3"/>
    <mergeCell ref="AE8:AF8"/>
    <mergeCell ref="K9:N9"/>
    <mergeCell ref="P9:Q9"/>
    <mergeCell ref="S9:T9"/>
    <mergeCell ref="V9:W9"/>
    <mergeCell ref="Y9:Z9"/>
    <mergeCell ref="AB9:AC9"/>
    <mergeCell ref="AE9:AF9"/>
    <mergeCell ref="K8:N8"/>
    <mergeCell ref="P8:R8"/>
    <mergeCell ref="S8:T8"/>
    <mergeCell ref="V8:X8"/>
    <mergeCell ref="Y8:Z8"/>
    <mergeCell ref="AB8:AD8"/>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12:AF12"/>
    <mergeCell ref="B13:AG13"/>
    <mergeCell ref="B15:P15"/>
    <mergeCell ref="R15:AG15"/>
    <mergeCell ref="R20:AG21"/>
    <mergeCell ref="B21:P21"/>
    <mergeCell ref="K12:N12"/>
    <mergeCell ref="P12:Q12"/>
    <mergeCell ref="S12:T12"/>
    <mergeCell ref="V12:W12"/>
    <mergeCell ref="Y12:Z12"/>
    <mergeCell ref="AB12:AC12"/>
    <mergeCell ref="W35:Y35"/>
    <mergeCell ref="AA35:AC35"/>
    <mergeCell ref="AE35:AG35"/>
    <mergeCell ref="A36:S36"/>
    <mergeCell ref="B27:AG27"/>
    <mergeCell ref="I28:AG28"/>
    <mergeCell ref="I29:AG29"/>
    <mergeCell ref="I30:AG30"/>
    <mergeCell ref="A33:AG33"/>
    <mergeCell ref="W34:AG34"/>
    <mergeCell ref="T34:V35"/>
    <mergeCell ref="B37:S37"/>
    <mergeCell ref="B39:S39"/>
    <mergeCell ref="B41:S41"/>
    <mergeCell ref="W47:Y47"/>
    <mergeCell ref="AA47:AC47"/>
    <mergeCell ref="AE47:AG47"/>
    <mergeCell ref="A46:S46"/>
    <mergeCell ref="W43:Y43"/>
    <mergeCell ref="AA43:AC43"/>
    <mergeCell ref="AE43:AG43"/>
    <mergeCell ref="B43:S43"/>
    <mergeCell ref="B47:S47"/>
    <mergeCell ref="W41:Y41"/>
    <mergeCell ref="AA41:AC41"/>
    <mergeCell ref="AE41:AG41"/>
    <mergeCell ref="W37:Y37"/>
    <mergeCell ref="AA37:AC37"/>
    <mergeCell ref="AE37:AG37"/>
    <mergeCell ref="AA39:AC39"/>
    <mergeCell ref="AE39:AG39"/>
    <mergeCell ref="W39:Y39"/>
    <mergeCell ref="W38:Y38"/>
    <mergeCell ref="A51:A52"/>
    <mergeCell ref="B51:S52"/>
    <mergeCell ref="W49:Y49"/>
    <mergeCell ref="AA49:AC49"/>
    <mergeCell ref="AE49:AG49"/>
    <mergeCell ref="W51:Y51"/>
    <mergeCell ref="AA51:AC51"/>
    <mergeCell ref="AE51:AG51"/>
    <mergeCell ref="W53:Y53"/>
    <mergeCell ref="AA53:AC53"/>
    <mergeCell ref="AE53:AG53"/>
    <mergeCell ref="B49:S49"/>
    <mergeCell ref="B53:S53"/>
    <mergeCell ref="W59:Y59"/>
    <mergeCell ref="AA59:AC59"/>
    <mergeCell ref="AE59:AG59"/>
    <mergeCell ref="A55:A56"/>
    <mergeCell ref="B55:S56"/>
    <mergeCell ref="W57:Y57"/>
    <mergeCell ref="AA57:AC57"/>
    <mergeCell ref="AE57:AG57"/>
    <mergeCell ref="B57:S57"/>
    <mergeCell ref="B59:S59"/>
    <mergeCell ref="W55:Y55"/>
    <mergeCell ref="AA55:AC55"/>
    <mergeCell ref="AE55:AG55"/>
    <mergeCell ref="A70:S70"/>
    <mergeCell ref="A62:S62"/>
    <mergeCell ref="W67:Y67"/>
    <mergeCell ref="AA67:AC67"/>
    <mergeCell ref="AE67:AG67"/>
    <mergeCell ref="W63:Y63"/>
    <mergeCell ref="AA63:AC63"/>
    <mergeCell ref="AE63:AG63"/>
    <mergeCell ref="W65:Y65"/>
    <mergeCell ref="AA65:AC65"/>
    <mergeCell ref="AE65:AG65"/>
    <mergeCell ref="B63:S63"/>
    <mergeCell ref="B65:S65"/>
    <mergeCell ref="B67:S67"/>
    <mergeCell ref="A77:AG77"/>
    <mergeCell ref="A73:A74"/>
    <mergeCell ref="B73:S74"/>
    <mergeCell ref="W75:Y75"/>
    <mergeCell ref="AA75:AC75"/>
    <mergeCell ref="AE75:AG75"/>
    <mergeCell ref="A71:A72"/>
    <mergeCell ref="B71:S72"/>
    <mergeCell ref="W71:Y71"/>
    <mergeCell ref="AA71:AC71"/>
    <mergeCell ref="AE71:AG71"/>
    <mergeCell ref="W73:Y73"/>
    <mergeCell ref="AA73:AC73"/>
    <mergeCell ref="AE73:AG73"/>
    <mergeCell ref="B75:S75"/>
  </mergeCells>
  <conditionalFormatting sqref="V7 AB7">
    <cfRule type="iconSet" priority="544">
      <iconSet iconSet="5Rating" showValue="0">
        <cfvo type="percent" val="0"/>
        <cfvo type="percent" val="20"/>
        <cfvo type="percent" val="40"/>
        <cfvo type="percent" val="60"/>
        <cfvo type="percent" val="80"/>
      </iconSet>
    </cfRule>
  </conditionalFormatting>
  <conditionalFormatting sqref="P7">
    <cfRule type="iconSet" priority="55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BP8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63" t="s">
        <v>98</v>
      </c>
      <c r="K2" s="363"/>
      <c r="L2" s="363"/>
      <c r="M2" s="363"/>
      <c r="N2" s="363"/>
      <c r="O2" s="363"/>
      <c r="P2" s="363"/>
      <c r="Q2" s="363"/>
      <c r="R2" s="363"/>
      <c r="S2" s="363"/>
      <c r="T2" s="363"/>
      <c r="U2" s="363"/>
      <c r="V2" s="363"/>
      <c r="W2" s="363"/>
      <c r="X2" s="363"/>
      <c r="Y2" s="363"/>
      <c r="Z2" s="363"/>
      <c r="AA2" s="363"/>
      <c r="AB2" s="363"/>
      <c r="AC2" s="363"/>
      <c r="AD2" s="363"/>
      <c r="AE2" s="363"/>
      <c r="AF2" s="363"/>
      <c r="AG2" s="363"/>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87" t="s">
        <v>208</v>
      </c>
      <c r="K3" s="387"/>
      <c r="L3" s="387"/>
      <c r="M3" s="387"/>
      <c r="N3" s="387"/>
      <c r="O3" s="387"/>
      <c r="P3" s="387"/>
      <c r="Q3" s="387"/>
      <c r="R3" s="387"/>
      <c r="S3" s="387"/>
      <c r="T3" s="387"/>
      <c r="U3" s="387"/>
      <c r="V3" s="387"/>
      <c r="W3" s="387"/>
      <c r="X3" s="387"/>
      <c r="Y3" s="387"/>
      <c r="Z3" s="387"/>
      <c r="AA3" s="387"/>
      <c r="AB3" s="387"/>
      <c r="AC3" s="387"/>
      <c r="AD3" s="387"/>
      <c r="AE3" s="387"/>
      <c r="AF3" s="387"/>
      <c r="AG3" s="387"/>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221</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407" t="s">
        <v>157</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66" s="36" customFormat="1" ht="18" customHeight="1" x14ac:dyDescent="0.2">
      <c r="A6" s="33" t="s">
        <v>22</v>
      </c>
      <c r="B6" s="58"/>
      <c r="C6" s="58"/>
      <c r="D6" s="58"/>
      <c r="E6" s="58"/>
      <c r="F6" s="58"/>
      <c r="G6" s="58"/>
      <c r="H6" s="58"/>
      <c r="I6" s="58"/>
      <c r="K6" s="433" t="s">
        <v>207</v>
      </c>
      <c r="L6" s="433"/>
      <c r="M6" s="433"/>
      <c r="N6" s="433"/>
      <c r="O6" s="35"/>
      <c r="P6" s="434" t="s">
        <v>217</v>
      </c>
      <c r="Q6" s="435"/>
      <c r="R6" s="435"/>
      <c r="S6" s="435"/>
      <c r="T6" s="435"/>
      <c r="U6" s="435"/>
      <c r="V6" s="435"/>
      <c r="W6" s="435"/>
      <c r="X6" s="435"/>
      <c r="Y6" s="435"/>
      <c r="Z6" s="435"/>
      <c r="AA6" s="435"/>
      <c r="AB6" s="435"/>
      <c r="AC6" s="435"/>
      <c r="AD6" s="435"/>
      <c r="AE6" s="435"/>
      <c r="AF6" s="435"/>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33"/>
      <c r="L7" s="433"/>
      <c r="M7" s="433"/>
      <c r="N7" s="433"/>
      <c r="O7" s="35"/>
      <c r="P7" s="436" t="s">
        <v>174</v>
      </c>
      <c r="Q7" s="436"/>
      <c r="R7" s="436"/>
      <c r="S7" s="436"/>
      <c r="T7" s="436"/>
      <c r="U7" s="436"/>
      <c r="V7" s="436" t="s">
        <v>195</v>
      </c>
      <c r="W7" s="436"/>
      <c r="X7" s="436"/>
      <c r="Y7" s="436"/>
      <c r="Z7" s="436"/>
      <c r="AA7" s="436"/>
      <c r="AB7" s="436" t="s">
        <v>206</v>
      </c>
      <c r="AC7" s="436"/>
      <c r="AD7" s="436"/>
      <c r="AE7" s="436"/>
      <c r="AF7" s="436"/>
      <c r="AG7" s="436"/>
    </row>
    <row r="8" spans="1:66" s="36" customFormat="1" ht="21.75" customHeight="1" x14ac:dyDescent="0.2">
      <c r="A8" s="37"/>
      <c r="B8" s="56" t="s">
        <v>31</v>
      </c>
      <c r="C8" s="38"/>
      <c r="D8" s="38"/>
      <c r="E8" s="38"/>
      <c r="F8" s="38"/>
      <c r="G8" s="38"/>
      <c r="H8" s="38"/>
      <c r="I8" s="38"/>
      <c r="J8" s="38"/>
      <c r="K8" s="432" t="s">
        <v>21</v>
      </c>
      <c r="L8" s="432"/>
      <c r="M8" s="432"/>
      <c r="N8" s="432"/>
      <c r="O8" s="38"/>
      <c r="P8" s="425" t="s">
        <v>21</v>
      </c>
      <c r="Q8" s="426"/>
      <c r="R8" s="426"/>
      <c r="S8" s="425" t="s">
        <v>165</v>
      </c>
      <c r="T8" s="426"/>
      <c r="U8" s="303"/>
      <c r="V8" s="425" t="s">
        <v>21</v>
      </c>
      <c r="W8" s="426"/>
      <c r="X8" s="426"/>
      <c r="Y8" s="425" t="s">
        <v>165</v>
      </c>
      <c r="Z8" s="426"/>
      <c r="AA8" s="303"/>
      <c r="AB8" s="425" t="s">
        <v>21</v>
      </c>
      <c r="AC8" s="426"/>
      <c r="AD8" s="426"/>
      <c r="AE8" s="425" t="s">
        <v>165</v>
      </c>
      <c r="AF8" s="426"/>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27">
        <v>37.713441457011776</v>
      </c>
      <c r="L9" s="427"/>
      <c r="M9" s="427"/>
      <c r="N9" s="427"/>
      <c r="O9" s="79"/>
      <c r="P9" s="428">
        <v>37.249731758907892</v>
      </c>
      <c r="Q9" s="429"/>
      <c r="R9" s="80" t="s">
        <v>7</v>
      </c>
      <c r="S9" s="430">
        <v>3.5145554021856637E-2</v>
      </c>
      <c r="T9" s="431"/>
      <c r="U9" s="304"/>
      <c r="V9" s="428">
        <v>37.357501261550532</v>
      </c>
      <c r="W9" s="429"/>
      <c r="X9" s="80" t="s">
        <v>7</v>
      </c>
      <c r="Y9" s="430">
        <v>2.7206176248464733E-2</v>
      </c>
      <c r="Z9" s="431"/>
      <c r="AA9" s="304"/>
      <c r="AB9" s="428">
        <v>39.654913589450246</v>
      </c>
      <c r="AC9" s="429"/>
      <c r="AD9" s="80" t="s">
        <v>211</v>
      </c>
      <c r="AE9" s="430">
        <v>-0.14197660427646552</v>
      </c>
      <c r="AF9" s="431"/>
      <c r="AG9" s="79"/>
    </row>
    <row r="10" spans="1:66" ht="16.5" customHeight="1" x14ac:dyDescent="0.2">
      <c r="A10" s="39"/>
      <c r="B10" s="55" t="s">
        <v>48</v>
      </c>
      <c r="C10" s="40"/>
      <c r="D10" s="40"/>
      <c r="E10" s="40"/>
      <c r="F10" s="40"/>
      <c r="G10" s="40"/>
      <c r="H10" s="40"/>
      <c r="I10" s="40"/>
      <c r="J10" s="40"/>
      <c r="K10" s="422">
        <v>36.79166707749846</v>
      </c>
      <c r="L10" s="422"/>
      <c r="M10" s="422"/>
      <c r="N10" s="422"/>
      <c r="O10" s="40"/>
      <c r="P10" s="423">
        <v>36.295212132588674</v>
      </c>
      <c r="Q10" s="424"/>
      <c r="R10" s="41" t="s">
        <v>7</v>
      </c>
      <c r="S10" s="420">
        <v>4.1245800349744233E-2</v>
      </c>
      <c r="T10" s="421"/>
      <c r="U10" s="305"/>
      <c r="V10" s="423">
        <v>36.976732161954125</v>
      </c>
      <c r="W10" s="424"/>
      <c r="X10" s="41" t="s">
        <v>7</v>
      </c>
      <c r="Y10" s="420">
        <v>-1.5710136473838884E-2</v>
      </c>
      <c r="Z10" s="421"/>
      <c r="AA10" s="305"/>
      <c r="AB10" s="423">
        <v>37.787977562798993</v>
      </c>
      <c r="AC10" s="424"/>
      <c r="AD10" s="41" t="s">
        <v>210</v>
      </c>
      <c r="AE10" s="420">
        <v>-7.9656887593766171E-2</v>
      </c>
      <c r="AF10" s="421"/>
      <c r="AG10" s="40"/>
    </row>
    <row r="11" spans="1:66" ht="16.5" customHeight="1" x14ac:dyDescent="0.2">
      <c r="A11" s="39"/>
      <c r="B11" s="55" t="s">
        <v>9</v>
      </c>
      <c r="C11" s="40"/>
      <c r="D11" s="40"/>
      <c r="E11" s="40"/>
      <c r="F11" s="40"/>
      <c r="G11" s="40"/>
      <c r="H11" s="40"/>
      <c r="I11" s="40"/>
      <c r="J11" s="40"/>
      <c r="K11" s="422">
        <v>35.670712470272399</v>
      </c>
      <c r="L11" s="422"/>
      <c r="M11" s="422"/>
      <c r="N11" s="422"/>
      <c r="O11" s="40"/>
      <c r="P11" s="423">
        <v>34.120103972732757</v>
      </c>
      <c r="Q11" s="424"/>
      <c r="R11" s="41" t="s">
        <v>212</v>
      </c>
      <c r="S11" s="420">
        <v>0.11140344266851832</v>
      </c>
      <c r="T11" s="421"/>
      <c r="U11" s="305"/>
      <c r="V11" s="423">
        <v>34.408249798153214</v>
      </c>
      <c r="W11" s="424"/>
      <c r="X11" s="41" t="s">
        <v>210</v>
      </c>
      <c r="Y11" s="420">
        <v>9.1333081521276435E-2</v>
      </c>
      <c r="Z11" s="421"/>
      <c r="AA11" s="305"/>
      <c r="AB11" s="423">
        <v>38.197856993948378</v>
      </c>
      <c r="AC11" s="424"/>
      <c r="AD11" s="41" t="s">
        <v>211</v>
      </c>
      <c r="AE11" s="420">
        <v>-0.17403741134109288</v>
      </c>
      <c r="AF11" s="421"/>
      <c r="AG11" s="40"/>
    </row>
    <row r="12" spans="1:66" ht="16.5" customHeight="1" x14ac:dyDescent="0.2">
      <c r="A12" s="39"/>
      <c r="B12" s="81" t="s">
        <v>10</v>
      </c>
      <c r="C12" s="82"/>
      <c r="D12" s="82"/>
      <c r="E12" s="82"/>
      <c r="F12" s="82"/>
      <c r="G12" s="82"/>
      <c r="H12" s="82"/>
      <c r="I12" s="82"/>
      <c r="J12" s="82"/>
      <c r="K12" s="417">
        <v>26.926136522716632</v>
      </c>
      <c r="L12" s="417"/>
      <c r="M12" s="417"/>
      <c r="N12" s="417"/>
      <c r="O12" s="82"/>
      <c r="P12" s="418">
        <v>27.421244872011332</v>
      </c>
      <c r="Q12" s="419"/>
      <c r="R12" s="83" t="s">
        <v>7</v>
      </c>
      <c r="S12" s="412">
        <v>-3.1606296189647005E-2</v>
      </c>
      <c r="T12" s="413"/>
      <c r="U12" s="306"/>
      <c r="V12" s="418">
        <v>25.863666007771918</v>
      </c>
      <c r="W12" s="419"/>
      <c r="X12" s="83" t="s">
        <v>7</v>
      </c>
      <c r="Y12" s="412">
        <v>6.8910215176735803E-2</v>
      </c>
      <c r="Z12" s="413"/>
      <c r="AA12" s="306"/>
      <c r="AB12" s="418">
        <v>29.45172621587049</v>
      </c>
      <c r="AC12" s="419"/>
      <c r="AD12" s="83" t="s">
        <v>211</v>
      </c>
      <c r="AE12" s="412">
        <v>-0.1554794846763882</v>
      </c>
      <c r="AF12" s="413"/>
      <c r="AG12" s="82"/>
    </row>
    <row r="13" spans="1:66" ht="20.25" customHeight="1" x14ac:dyDescent="0.2">
      <c r="A13" s="5"/>
      <c r="B13" s="414" t="s">
        <v>179</v>
      </c>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row>
    <row r="14" spans="1:66" ht="36" customHeight="1" x14ac:dyDescent="0.25">
      <c r="A14" s="42" t="s">
        <v>116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15" t="s">
        <v>8</v>
      </c>
      <c r="C15" s="416"/>
      <c r="D15" s="416"/>
      <c r="E15" s="416"/>
      <c r="F15" s="416"/>
      <c r="G15" s="416"/>
      <c r="H15" s="416"/>
      <c r="I15" s="416"/>
      <c r="J15" s="416"/>
      <c r="K15" s="416"/>
      <c r="L15" s="416"/>
      <c r="M15" s="416"/>
      <c r="N15" s="416"/>
      <c r="O15" s="416"/>
      <c r="P15" s="416"/>
      <c r="Q15" s="44"/>
      <c r="R15" s="415" t="s">
        <v>48</v>
      </c>
      <c r="S15" s="416"/>
      <c r="T15" s="416"/>
      <c r="U15" s="416"/>
      <c r="V15" s="416"/>
      <c r="W15" s="416"/>
      <c r="X15" s="416"/>
      <c r="Y15" s="416"/>
      <c r="Z15" s="416"/>
      <c r="AA15" s="416"/>
      <c r="AB15" s="416"/>
      <c r="AC15" s="416"/>
      <c r="AD15" s="416"/>
      <c r="AE15" s="416"/>
      <c r="AF15" s="416"/>
      <c r="AG15" s="416"/>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15" t="s">
        <v>10</v>
      </c>
      <c r="S20" s="415"/>
      <c r="T20" s="415"/>
      <c r="U20" s="415"/>
      <c r="V20" s="415"/>
      <c r="W20" s="415"/>
      <c r="X20" s="415"/>
      <c r="Y20" s="415"/>
      <c r="Z20" s="415"/>
      <c r="AA20" s="415"/>
      <c r="AB20" s="415"/>
      <c r="AC20" s="415"/>
      <c r="AD20" s="415"/>
      <c r="AE20" s="415"/>
      <c r="AF20" s="415"/>
      <c r="AG20" s="415"/>
    </row>
    <row r="21" spans="1:66" s="23" customFormat="1" ht="12.75" customHeight="1" x14ac:dyDescent="0.2">
      <c r="A21" s="58"/>
      <c r="B21" s="415" t="s">
        <v>9</v>
      </c>
      <c r="C21" s="416"/>
      <c r="D21" s="416"/>
      <c r="E21" s="416"/>
      <c r="F21" s="416"/>
      <c r="G21" s="416"/>
      <c r="H21" s="416"/>
      <c r="I21" s="416"/>
      <c r="J21" s="416"/>
      <c r="K21" s="416"/>
      <c r="L21" s="416"/>
      <c r="M21" s="416"/>
      <c r="N21" s="416"/>
      <c r="O21" s="416"/>
      <c r="P21" s="416"/>
      <c r="Q21" s="44"/>
      <c r="R21" s="415"/>
      <c r="S21" s="415"/>
      <c r="T21" s="415"/>
      <c r="U21" s="415"/>
      <c r="V21" s="415"/>
      <c r="W21" s="415"/>
      <c r="X21" s="415"/>
      <c r="Y21" s="415"/>
      <c r="Z21" s="415"/>
      <c r="AA21" s="415"/>
      <c r="AB21" s="415"/>
      <c r="AC21" s="415"/>
      <c r="AD21" s="415"/>
      <c r="AE21" s="415"/>
      <c r="AF21" s="415"/>
      <c r="AG21" s="415"/>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399" t="s">
        <v>168</v>
      </c>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row>
    <row r="28" spans="1:66" s="137" customFormat="1" ht="25.5" customHeight="1" x14ac:dyDescent="0.2">
      <c r="A28" s="137" t="s">
        <v>7</v>
      </c>
      <c r="G28" s="138"/>
      <c r="H28" s="138"/>
      <c r="I28" s="362" t="s">
        <v>199</v>
      </c>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63" t="s">
        <v>98</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87" t="s">
        <v>208</v>
      </c>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222</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204</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308"/>
      <c r="AF32" s="308"/>
      <c r="AG32" s="308"/>
    </row>
    <row r="33" spans="1:66" ht="42" customHeight="1" x14ac:dyDescent="0.2">
      <c r="A33" s="407" t="s">
        <v>205</v>
      </c>
      <c r="B33" s="407"/>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row>
    <row r="34" spans="1:66" s="174" customFormat="1" ht="12.75" customHeight="1" x14ac:dyDescent="0.2">
      <c r="A34" s="274"/>
      <c r="B34" s="274"/>
      <c r="C34" s="274"/>
      <c r="D34" s="274"/>
      <c r="E34" s="274"/>
      <c r="F34" s="274"/>
      <c r="G34" s="274"/>
      <c r="H34" s="274"/>
      <c r="I34" s="274"/>
      <c r="J34" s="274"/>
      <c r="K34" s="274"/>
      <c r="L34" s="274"/>
      <c r="M34" s="274"/>
      <c r="N34" s="274"/>
      <c r="O34" s="274"/>
      <c r="P34" s="274"/>
      <c r="Q34" s="274"/>
      <c r="R34" s="274"/>
      <c r="S34" s="274"/>
      <c r="T34" s="409" t="s">
        <v>207</v>
      </c>
      <c r="U34" s="410"/>
      <c r="V34" s="410"/>
      <c r="W34" s="408" t="s">
        <v>223</v>
      </c>
      <c r="X34" s="408"/>
      <c r="Y34" s="408"/>
      <c r="Z34" s="408"/>
      <c r="AA34" s="408"/>
      <c r="AB34" s="408"/>
      <c r="AC34" s="408"/>
      <c r="AD34" s="408"/>
      <c r="AE34" s="408"/>
      <c r="AF34" s="408"/>
      <c r="AG34" s="408"/>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11"/>
      <c r="U35" s="411"/>
      <c r="V35" s="411"/>
      <c r="W35" s="404" t="s">
        <v>174</v>
      </c>
      <c r="X35" s="404"/>
      <c r="Y35" s="404"/>
      <c r="Z35" s="353"/>
      <c r="AA35" s="404" t="s">
        <v>195</v>
      </c>
      <c r="AB35" s="404"/>
      <c r="AC35" s="404"/>
      <c r="AD35" s="354"/>
      <c r="AE35" s="404" t="s">
        <v>206</v>
      </c>
      <c r="AF35" s="404"/>
      <c r="AG35" s="404"/>
    </row>
    <row r="36" spans="1:66" ht="17.25" customHeight="1" x14ac:dyDescent="0.2">
      <c r="A36" s="403" t="s">
        <v>193</v>
      </c>
      <c r="B36" s="403"/>
      <c r="C36" s="403"/>
      <c r="D36" s="403"/>
      <c r="E36" s="403"/>
      <c r="F36" s="403"/>
      <c r="G36" s="403"/>
      <c r="H36" s="403"/>
      <c r="I36" s="403"/>
      <c r="J36" s="403"/>
      <c r="K36" s="403"/>
      <c r="L36" s="403"/>
      <c r="M36" s="403"/>
      <c r="N36" s="403"/>
      <c r="O36" s="403"/>
      <c r="P36" s="403"/>
      <c r="Q36" s="403"/>
      <c r="R36" s="403"/>
      <c r="S36" s="403"/>
      <c r="T36" s="124"/>
      <c r="U36" s="300" t="s">
        <v>33</v>
      </c>
      <c r="V36" s="125"/>
      <c r="W36" s="297"/>
      <c r="X36" s="297"/>
      <c r="Y36" s="297"/>
      <c r="Z36" s="297"/>
      <c r="AA36" s="297"/>
      <c r="AB36" s="297"/>
      <c r="AC36" s="297"/>
      <c r="AD36" s="297"/>
      <c r="AE36" s="297"/>
      <c r="AF36" s="297"/>
      <c r="AG36" s="297"/>
      <c r="AJ36" s="259"/>
    </row>
    <row r="37" spans="1:66" s="7" customFormat="1" ht="14.1" customHeight="1" x14ac:dyDescent="0.2">
      <c r="A37" s="346" t="s">
        <v>77</v>
      </c>
      <c r="B37" s="401" t="s">
        <v>39</v>
      </c>
      <c r="C37" s="401"/>
      <c r="D37" s="401"/>
      <c r="E37" s="401"/>
      <c r="F37" s="401"/>
      <c r="G37" s="401"/>
      <c r="H37" s="401"/>
      <c r="I37" s="401"/>
      <c r="J37" s="401"/>
      <c r="K37" s="401"/>
      <c r="L37" s="401"/>
      <c r="M37" s="401"/>
      <c r="N37" s="401"/>
      <c r="O37" s="401"/>
      <c r="P37" s="401"/>
      <c r="Q37" s="401"/>
      <c r="R37" s="401"/>
      <c r="S37" s="401"/>
      <c r="T37" s="275"/>
      <c r="U37" s="301">
        <v>75.336195022697055</v>
      </c>
      <c r="V37" s="276"/>
      <c r="W37" s="402">
        <v>1.283932419513647</v>
      </c>
      <c r="X37" s="402"/>
      <c r="Y37" s="402"/>
      <c r="Z37" s="286"/>
      <c r="AA37" s="402">
        <v>1.2636574048102034</v>
      </c>
      <c r="AB37" s="402"/>
      <c r="AC37" s="402"/>
      <c r="AD37" s="286"/>
      <c r="AE37" s="480">
        <v>-2.3610373263983035</v>
      </c>
      <c r="AF37" s="480"/>
      <c r="AG37" s="480"/>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02"/>
      <c r="X38" s="402"/>
      <c r="Y38" s="402"/>
      <c r="Z38" s="356"/>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78</v>
      </c>
      <c r="B39" s="401" t="s">
        <v>40</v>
      </c>
      <c r="C39" s="401"/>
      <c r="D39" s="401"/>
      <c r="E39" s="401"/>
      <c r="F39" s="401"/>
      <c r="G39" s="401"/>
      <c r="H39" s="401"/>
      <c r="I39" s="401"/>
      <c r="J39" s="401"/>
      <c r="K39" s="401"/>
      <c r="L39" s="401"/>
      <c r="M39" s="401"/>
      <c r="N39" s="401"/>
      <c r="O39" s="401"/>
      <c r="P39" s="401"/>
      <c r="Q39" s="401"/>
      <c r="R39" s="401"/>
      <c r="S39" s="401"/>
      <c r="T39" s="275"/>
      <c r="U39" s="301">
        <v>69.873658237655391</v>
      </c>
      <c r="V39" s="276"/>
      <c r="W39" s="402">
        <v>0.9617568968332364</v>
      </c>
      <c r="X39" s="402"/>
      <c r="Y39" s="402"/>
      <c r="Z39" s="286"/>
      <c r="AA39" s="402">
        <v>1.7290540328202724</v>
      </c>
      <c r="AB39" s="402"/>
      <c r="AC39" s="402"/>
      <c r="AD39" s="286"/>
      <c r="AE39" s="480">
        <v>-4.7189413389931474</v>
      </c>
      <c r="AF39" s="480"/>
      <c r="AG39" s="480"/>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123</v>
      </c>
      <c r="B41" s="401" t="s">
        <v>41</v>
      </c>
      <c r="C41" s="401"/>
      <c r="D41" s="401"/>
      <c r="E41" s="401"/>
      <c r="F41" s="401"/>
      <c r="G41" s="401"/>
      <c r="H41" s="401"/>
      <c r="I41" s="401"/>
      <c r="J41" s="401"/>
      <c r="K41" s="401"/>
      <c r="L41" s="401"/>
      <c r="M41" s="401"/>
      <c r="N41" s="401"/>
      <c r="O41" s="401"/>
      <c r="P41" s="401"/>
      <c r="Q41" s="401"/>
      <c r="R41" s="401"/>
      <c r="S41" s="401"/>
      <c r="T41" s="275"/>
      <c r="U41" s="301">
        <v>66.320855201231623</v>
      </c>
      <c r="V41" s="276"/>
      <c r="W41" s="402">
        <v>3.1394184474147124</v>
      </c>
      <c r="X41" s="402"/>
      <c r="Y41" s="402"/>
      <c r="Z41" s="286"/>
      <c r="AA41" s="402">
        <v>1.5349962480474915</v>
      </c>
      <c r="AB41" s="402"/>
      <c r="AC41" s="402"/>
      <c r="AD41" s="286"/>
      <c r="AE41" s="480">
        <v>-2.7319482959533588</v>
      </c>
      <c r="AF41" s="480"/>
      <c r="AG41" s="480"/>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124</v>
      </c>
      <c r="B43" s="401" t="s">
        <v>42</v>
      </c>
      <c r="C43" s="401"/>
      <c r="D43" s="401"/>
      <c r="E43" s="401"/>
      <c r="F43" s="401"/>
      <c r="G43" s="401"/>
      <c r="H43" s="401"/>
      <c r="I43" s="401"/>
      <c r="J43" s="401"/>
      <c r="K43" s="401"/>
      <c r="L43" s="401"/>
      <c r="M43" s="401"/>
      <c r="N43" s="401"/>
      <c r="O43" s="401"/>
      <c r="P43" s="401"/>
      <c r="Q43" s="401"/>
      <c r="R43" s="401"/>
      <c r="S43" s="401"/>
      <c r="T43" s="275"/>
      <c r="U43" s="301">
        <v>65.435776394573736</v>
      </c>
      <c r="V43" s="276"/>
      <c r="W43" s="402">
        <v>1.5885532885502371</v>
      </c>
      <c r="X43" s="402"/>
      <c r="Y43" s="402"/>
      <c r="Z43" s="286"/>
      <c r="AA43" s="402">
        <v>0.25735065786007283</v>
      </c>
      <c r="AB43" s="402"/>
      <c r="AC43" s="402"/>
      <c r="AD43" s="286"/>
      <c r="AE43" s="480">
        <v>-4.8880662301961735</v>
      </c>
      <c r="AF43" s="480"/>
      <c r="AG43" s="480"/>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03" t="s">
        <v>32</v>
      </c>
      <c r="B46" s="403"/>
      <c r="C46" s="403"/>
      <c r="D46" s="403"/>
      <c r="E46" s="403"/>
      <c r="F46" s="403"/>
      <c r="G46" s="403"/>
      <c r="H46" s="403"/>
      <c r="I46" s="403"/>
      <c r="J46" s="403"/>
      <c r="K46" s="403"/>
      <c r="L46" s="403"/>
      <c r="M46" s="403"/>
      <c r="N46" s="403"/>
      <c r="O46" s="403"/>
      <c r="P46" s="403"/>
      <c r="Q46" s="403"/>
      <c r="R46" s="403"/>
      <c r="S46" s="403"/>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125</v>
      </c>
      <c r="B47" s="401" t="s">
        <v>43</v>
      </c>
      <c r="C47" s="401"/>
      <c r="D47" s="401"/>
      <c r="E47" s="401"/>
      <c r="F47" s="401"/>
      <c r="G47" s="401"/>
      <c r="H47" s="401"/>
      <c r="I47" s="401"/>
      <c r="J47" s="401"/>
      <c r="K47" s="401"/>
      <c r="L47" s="401"/>
      <c r="M47" s="401"/>
      <c r="N47" s="401"/>
      <c r="O47" s="401"/>
      <c r="P47" s="401"/>
      <c r="Q47" s="401"/>
      <c r="R47" s="401"/>
      <c r="S47" s="401"/>
      <c r="T47" s="275"/>
      <c r="U47" s="301">
        <v>69.75928723374291</v>
      </c>
      <c r="V47" s="276"/>
      <c r="W47" s="402">
        <v>1.1453364904488836</v>
      </c>
      <c r="X47" s="402"/>
      <c r="Y47" s="402"/>
      <c r="Z47" s="286"/>
      <c r="AA47" s="480">
        <v>-2.0997326541600785</v>
      </c>
      <c r="AB47" s="480"/>
      <c r="AC47" s="480"/>
      <c r="AD47" s="286"/>
      <c r="AE47" s="402">
        <v>0.87306067894614614</v>
      </c>
      <c r="AF47" s="402"/>
      <c r="AG47" s="402"/>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73</v>
      </c>
      <c r="B49" s="401" t="s">
        <v>44</v>
      </c>
      <c r="C49" s="401"/>
      <c r="D49" s="401"/>
      <c r="E49" s="401"/>
      <c r="F49" s="401"/>
      <c r="G49" s="401"/>
      <c r="H49" s="401"/>
      <c r="I49" s="401"/>
      <c r="J49" s="401"/>
      <c r="K49" s="401"/>
      <c r="L49" s="401"/>
      <c r="M49" s="401"/>
      <c r="N49" s="401"/>
      <c r="O49" s="401"/>
      <c r="P49" s="401"/>
      <c r="Q49" s="401"/>
      <c r="R49" s="401"/>
      <c r="S49" s="401"/>
      <c r="T49" s="275"/>
      <c r="U49" s="301">
        <v>59.388209727640096</v>
      </c>
      <c r="V49" s="276"/>
      <c r="W49" s="402">
        <v>2.126463463347136</v>
      </c>
      <c r="X49" s="402"/>
      <c r="Y49" s="402"/>
      <c r="Z49" s="286"/>
      <c r="AA49" s="480">
        <v>-0.89847105240661307</v>
      </c>
      <c r="AB49" s="480"/>
      <c r="AC49" s="480"/>
      <c r="AD49" s="286"/>
      <c r="AE49" s="480">
        <v>-1.6268059623338189</v>
      </c>
      <c r="AF49" s="480"/>
      <c r="AG49" s="480"/>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00" t="s">
        <v>74</v>
      </c>
      <c r="B51" s="401" t="s">
        <v>191</v>
      </c>
      <c r="C51" s="401"/>
      <c r="D51" s="401"/>
      <c r="E51" s="401"/>
      <c r="F51" s="401"/>
      <c r="G51" s="401"/>
      <c r="H51" s="401"/>
      <c r="I51" s="401"/>
      <c r="J51" s="401"/>
      <c r="K51" s="401"/>
      <c r="L51" s="401"/>
      <c r="M51" s="401"/>
      <c r="N51" s="401"/>
      <c r="O51" s="401"/>
      <c r="P51" s="401"/>
      <c r="Q51" s="401"/>
      <c r="R51" s="401"/>
      <c r="S51" s="401"/>
      <c r="T51" s="275"/>
      <c r="U51" s="301">
        <v>50.870997410094951</v>
      </c>
      <c r="V51" s="276"/>
      <c r="W51" s="402">
        <v>4.5930429035990983</v>
      </c>
      <c r="X51" s="402"/>
      <c r="Y51" s="402"/>
      <c r="Z51" s="286"/>
      <c r="AA51" s="402">
        <v>0.55978531694815814</v>
      </c>
      <c r="AB51" s="402"/>
      <c r="AC51" s="402"/>
      <c r="AD51" s="286"/>
      <c r="AE51" s="480">
        <v>-0.84020859761189115</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00"/>
      <c r="B52" s="401"/>
      <c r="C52" s="401"/>
      <c r="D52" s="401"/>
      <c r="E52" s="401"/>
      <c r="F52" s="401"/>
      <c r="G52" s="401"/>
      <c r="H52" s="401"/>
      <c r="I52" s="401"/>
      <c r="J52" s="401"/>
      <c r="K52" s="401"/>
      <c r="L52" s="401"/>
      <c r="M52" s="401"/>
      <c r="N52" s="401"/>
      <c r="O52" s="401"/>
      <c r="P52" s="401"/>
      <c r="Q52" s="401"/>
      <c r="R52" s="401"/>
      <c r="S52" s="401"/>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75</v>
      </c>
      <c r="B53" s="401" t="s">
        <v>45</v>
      </c>
      <c r="C53" s="401"/>
      <c r="D53" s="401"/>
      <c r="E53" s="401"/>
      <c r="F53" s="401"/>
      <c r="G53" s="401"/>
      <c r="H53" s="401"/>
      <c r="I53" s="401"/>
      <c r="J53" s="401"/>
      <c r="K53" s="401"/>
      <c r="L53" s="401"/>
      <c r="M53" s="401"/>
      <c r="N53" s="401"/>
      <c r="O53" s="401"/>
      <c r="P53" s="401"/>
      <c r="Q53" s="401"/>
      <c r="R53" s="401"/>
      <c r="S53" s="401"/>
      <c r="T53" s="275"/>
      <c r="U53" s="301">
        <v>60.092762134848613</v>
      </c>
      <c r="V53" s="276"/>
      <c r="W53" s="480">
        <v>-0.31680966725713233</v>
      </c>
      <c r="X53" s="480"/>
      <c r="Y53" s="480"/>
      <c r="Z53" s="286"/>
      <c r="AA53" s="480">
        <v>-2.4245696944971868</v>
      </c>
      <c r="AB53" s="480"/>
      <c r="AC53" s="480"/>
      <c r="AD53" s="286"/>
      <c r="AE53" s="480">
        <v>-5.0892729316795169</v>
      </c>
      <c r="AF53" s="480"/>
      <c r="AG53" s="480"/>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00" t="s">
        <v>76</v>
      </c>
      <c r="B55" s="401" t="s">
        <v>192</v>
      </c>
      <c r="C55" s="401"/>
      <c r="D55" s="401"/>
      <c r="E55" s="401"/>
      <c r="F55" s="401"/>
      <c r="G55" s="401"/>
      <c r="H55" s="401"/>
      <c r="I55" s="401"/>
      <c r="J55" s="401"/>
      <c r="K55" s="401"/>
      <c r="L55" s="401"/>
      <c r="M55" s="401"/>
      <c r="N55" s="401"/>
      <c r="O55" s="401"/>
      <c r="P55" s="401"/>
      <c r="Q55" s="401"/>
      <c r="R55" s="401"/>
      <c r="S55" s="401"/>
      <c r="T55" s="275"/>
      <c r="U55" s="301">
        <v>66.502437132819409</v>
      </c>
      <c r="V55" s="276"/>
      <c r="W55" s="480">
        <v>-2.0150054926389487</v>
      </c>
      <c r="X55" s="480"/>
      <c r="Y55" s="480"/>
      <c r="Z55" s="286"/>
      <c r="AA55" s="480">
        <v>-3.7885689673656913</v>
      </c>
      <c r="AB55" s="480"/>
      <c r="AC55" s="480"/>
      <c r="AD55" s="286"/>
      <c r="AE55" s="480">
        <v>-4.769428051077611</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00"/>
      <c r="B56" s="401"/>
      <c r="C56" s="401"/>
      <c r="D56" s="401"/>
      <c r="E56" s="401"/>
      <c r="F56" s="401"/>
      <c r="G56" s="401"/>
      <c r="H56" s="401"/>
      <c r="I56" s="401"/>
      <c r="J56" s="401"/>
      <c r="K56" s="401"/>
      <c r="L56" s="401"/>
      <c r="M56" s="401"/>
      <c r="N56" s="401"/>
      <c r="O56" s="401"/>
      <c r="P56" s="401"/>
      <c r="Q56" s="401"/>
      <c r="R56" s="401"/>
      <c r="S56" s="401"/>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126</v>
      </c>
      <c r="B57" s="401" t="s">
        <v>46</v>
      </c>
      <c r="C57" s="401"/>
      <c r="D57" s="401"/>
      <c r="E57" s="401"/>
      <c r="F57" s="401"/>
      <c r="G57" s="401"/>
      <c r="H57" s="401"/>
      <c r="I57" s="401"/>
      <c r="J57" s="401"/>
      <c r="K57" s="401"/>
      <c r="L57" s="401"/>
      <c r="M57" s="401"/>
      <c r="N57" s="401"/>
      <c r="O57" s="401"/>
      <c r="P57" s="401"/>
      <c r="Q57" s="401"/>
      <c r="R57" s="401"/>
      <c r="S57" s="401"/>
      <c r="T57" s="275"/>
      <c r="U57" s="301">
        <v>69.43168440631166</v>
      </c>
      <c r="V57" s="276"/>
      <c r="W57" s="480">
        <v>-2.8830170071388466</v>
      </c>
      <c r="X57" s="480"/>
      <c r="Y57" s="480"/>
      <c r="Z57" s="286"/>
      <c r="AA57" s="480">
        <v>-2.5861855004452252</v>
      </c>
      <c r="AB57" s="480"/>
      <c r="AC57" s="480"/>
      <c r="AD57" s="286"/>
      <c r="AE57" s="480">
        <v>-1.3703546267731781</v>
      </c>
      <c r="AF57" s="480"/>
      <c r="AG57" s="480"/>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127</v>
      </c>
      <c r="B59" s="401" t="s">
        <v>47</v>
      </c>
      <c r="C59" s="401"/>
      <c r="D59" s="401"/>
      <c r="E59" s="401"/>
      <c r="F59" s="401"/>
      <c r="G59" s="401"/>
      <c r="H59" s="401"/>
      <c r="I59" s="401"/>
      <c r="J59" s="401"/>
      <c r="K59" s="401"/>
      <c r="L59" s="401"/>
      <c r="M59" s="401"/>
      <c r="N59" s="401"/>
      <c r="O59" s="401"/>
      <c r="P59" s="401"/>
      <c r="Q59" s="401"/>
      <c r="R59" s="401"/>
      <c r="S59" s="401"/>
      <c r="T59" s="275"/>
      <c r="U59" s="301">
        <v>82.388964320893635</v>
      </c>
      <c r="V59" s="276"/>
      <c r="W59" s="402">
        <v>1.7997070175667602</v>
      </c>
      <c r="X59" s="402"/>
      <c r="Y59" s="402"/>
      <c r="Z59" s="286"/>
      <c r="AA59" s="402">
        <v>0.51357052536816639</v>
      </c>
      <c r="AB59" s="402"/>
      <c r="AC59" s="402"/>
      <c r="AD59" s="286"/>
      <c r="AE59" s="480">
        <v>-0.55105859933031809</v>
      </c>
      <c r="AF59" s="480"/>
      <c r="AG59" s="480"/>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03" t="s">
        <v>32</v>
      </c>
      <c r="B62" s="403"/>
      <c r="C62" s="403"/>
      <c r="D62" s="403"/>
      <c r="E62" s="403"/>
      <c r="F62" s="403"/>
      <c r="G62" s="403"/>
      <c r="H62" s="403"/>
      <c r="I62" s="403"/>
      <c r="J62" s="403"/>
      <c r="K62" s="403"/>
      <c r="L62" s="403"/>
      <c r="M62" s="403"/>
      <c r="N62" s="403"/>
      <c r="O62" s="403"/>
      <c r="P62" s="403"/>
      <c r="Q62" s="403"/>
      <c r="R62" s="403"/>
      <c r="S62" s="403"/>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128</v>
      </c>
      <c r="B63" s="401" t="s">
        <v>50</v>
      </c>
      <c r="C63" s="401"/>
      <c r="D63" s="401"/>
      <c r="E63" s="401"/>
      <c r="F63" s="401"/>
      <c r="G63" s="401"/>
      <c r="H63" s="401"/>
      <c r="I63" s="401"/>
      <c r="J63" s="401"/>
      <c r="K63" s="401"/>
      <c r="L63" s="401"/>
      <c r="M63" s="401"/>
      <c r="N63" s="401"/>
      <c r="O63" s="401"/>
      <c r="P63" s="401"/>
      <c r="Q63" s="401"/>
      <c r="R63" s="401"/>
      <c r="S63" s="401"/>
      <c r="T63" s="275"/>
      <c r="U63" s="301">
        <v>79.05976077134666</v>
      </c>
      <c r="V63" s="276"/>
      <c r="W63" s="402">
        <v>2.8504210052994239</v>
      </c>
      <c r="X63" s="402"/>
      <c r="Y63" s="402"/>
      <c r="Z63" s="286"/>
      <c r="AA63" s="402">
        <v>1.5021649276257563</v>
      </c>
      <c r="AB63" s="402"/>
      <c r="AC63" s="402"/>
      <c r="AD63" s="286"/>
      <c r="AE63" s="480">
        <v>-0.13803033172786172</v>
      </c>
      <c r="AF63" s="480"/>
      <c r="AG63" s="480"/>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129</v>
      </c>
      <c r="B65" s="401" t="s">
        <v>51</v>
      </c>
      <c r="C65" s="401"/>
      <c r="D65" s="401"/>
      <c r="E65" s="401"/>
      <c r="F65" s="401"/>
      <c r="G65" s="401"/>
      <c r="H65" s="401"/>
      <c r="I65" s="401"/>
      <c r="J65" s="401"/>
      <c r="K65" s="401"/>
      <c r="L65" s="401"/>
      <c r="M65" s="401"/>
      <c r="N65" s="401"/>
      <c r="O65" s="401"/>
      <c r="P65" s="401"/>
      <c r="Q65" s="401"/>
      <c r="R65" s="401"/>
      <c r="S65" s="401"/>
      <c r="T65" s="275"/>
      <c r="U65" s="301">
        <v>51.696565295382598</v>
      </c>
      <c r="V65" s="276"/>
      <c r="W65" s="402">
        <v>7.7124037083250769</v>
      </c>
      <c r="X65" s="402"/>
      <c r="Y65" s="402"/>
      <c r="Z65" s="286"/>
      <c r="AA65" s="402">
        <v>5.5672549093586454</v>
      </c>
      <c r="AB65" s="402"/>
      <c r="AC65" s="402"/>
      <c r="AD65" s="286"/>
      <c r="AE65" s="480">
        <v>-8.2500523170363209</v>
      </c>
      <c r="AF65" s="480"/>
      <c r="AG65" s="480"/>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130</v>
      </c>
      <c r="B67" s="401" t="s">
        <v>52</v>
      </c>
      <c r="C67" s="401"/>
      <c r="D67" s="401"/>
      <c r="E67" s="401"/>
      <c r="F67" s="401"/>
      <c r="G67" s="401"/>
      <c r="H67" s="401"/>
      <c r="I67" s="401"/>
      <c r="J67" s="401"/>
      <c r="K67" s="401"/>
      <c r="L67" s="401"/>
      <c r="M67" s="401"/>
      <c r="N67" s="401"/>
      <c r="O67" s="401"/>
      <c r="P67" s="401"/>
      <c r="Q67" s="401"/>
      <c r="R67" s="401"/>
      <c r="S67" s="401"/>
      <c r="T67" s="275"/>
      <c r="U67" s="301">
        <v>55.07935603110522</v>
      </c>
      <c r="V67" s="276"/>
      <c r="W67" s="402">
        <v>1.853026469744016</v>
      </c>
      <c r="X67" s="402"/>
      <c r="Y67" s="402"/>
      <c r="Z67" s="286"/>
      <c r="AA67" s="402">
        <v>1.5133181379239815</v>
      </c>
      <c r="AB67" s="402"/>
      <c r="AC67" s="402"/>
      <c r="AD67" s="286"/>
      <c r="AE67" s="480">
        <v>-7.5436381143228814</v>
      </c>
      <c r="AF67" s="480"/>
      <c r="AG67" s="480"/>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03" t="s">
        <v>32</v>
      </c>
      <c r="B70" s="403"/>
      <c r="C70" s="403"/>
      <c r="D70" s="403"/>
      <c r="E70" s="403"/>
      <c r="F70" s="403"/>
      <c r="G70" s="403"/>
      <c r="H70" s="403"/>
      <c r="I70" s="403"/>
      <c r="J70" s="403"/>
      <c r="K70" s="403"/>
      <c r="L70" s="403"/>
      <c r="M70" s="403"/>
      <c r="N70" s="403"/>
      <c r="O70" s="403"/>
      <c r="P70" s="403"/>
      <c r="Q70" s="403"/>
      <c r="R70" s="403"/>
      <c r="S70" s="403"/>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00" t="s">
        <v>83</v>
      </c>
      <c r="B71" s="401" t="s">
        <v>189</v>
      </c>
      <c r="C71" s="401"/>
      <c r="D71" s="401"/>
      <c r="E71" s="401"/>
      <c r="F71" s="401"/>
      <c r="G71" s="401"/>
      <c r="H71" s="401"/>
      <c r="I71" s="401"/>
      <c r="J71" s="401"/>
      <c r="K71" s="401"/>
      <c r="L71" s="401"/>
      <c r="M71" s="401"/>
      <c r="N71" s="401"/>
      <c r="O71" s="401"/>
      <c r="P71" s="401"/>
      <c r="Q71" s="401"/>
      <c r="R71" s="401"/>
      <c r="S71" s="401"/>
      <c r="T71" s="275"/>
      <c r="U71" s="301">
        <v>48.509534002717551</v>
      </c>
      <c r="V71" s="276"/>
      <c r="W71" s="480">
        <v>-1.5089137687196512</v>
      </c>
      <c r="X71" s="480"/>
      <c r="Y71" s="480"/>
      <c r="Z71" s="286"/>
      <c r="AA71" s="402">
        <v>2.4976861196773825</v>
      </c>
      <c r="AB71" s="402"/>
      <c r="AC71" s="402"/>
      <c r="AD71" s="286"/>
      <c r="AE71" s="480">
        <v>-6.3080224265175104</v>
      </c>
      <c r="AF71" s="480"/>
      <c r="AG71" s="480"/>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00"/>
      <c r="B72" s="401"/>
      <c r="C72" s="401"/>
      <c r="D72" s="401"/>
      <c r="E72" s="401"/>
      <c r="F72" s="401"/>
      <c r="G72" s="401"/>
      <c r="H72" s="401"/>
      <c r="I72" s="401"/>
      <c r="J72" s="401"/>
      <c r="K72" s="401"/>
      <c r="L72" s="401"/>
      <c r="M72" s="401"/>
      <c r="N72" s="401"/>
      <c r="O72" s="401"/>
      <c r="P72" s="401"/>
      <c r="Q72" s="401"/>
      <c r="R72" s="401"/>
      <c r="S72" s="401"/>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00" t="s">
        <v>84</v>
      </c>
      <c r="B73" s="401" t="s">
        <v>190</v>
      </c>
      <c r="C73" s="401"/>
      <c r="D73" s="401"/>
      <c r="E73" s="401"/>
      <c r="F73" s="401"/>
      <c r="G73" s="401"/>
      <c r="H73" s="401"/>
      <c r="I73" s="401"/>
      <c r="J73" s="401"/>
      <c r="K73" s="401"/>
      <c r="L73" s="401"/>
      <c r="M73" s="401"/>
      <c r="N73" s="401"/>
      <c r="O73" s="401"/>
      <c r="P73" s="401"/>
      <c r="Q73" s="401"/>
      <c r="R73" s="401"/>
      <c r="S73" s="401"/>
      <c r="T73" s="275"/>
      <c r="U73" s="301">
        <v>38.140981707594257</v>
      </c>
      <c r="V73" s="276"/>
      <c r="W73" s="402">
        <v>0.83677595792379833</v>
      </c>
      <c r="X73" s="402"/>
      <c r="Y73" s="402"/>
      <c r="Z73" s="286"/>
      <c r="AA73" s="402">
        <v>3.2422930377181487</v>
      </c>
      <c r="AB73" s="402"/>
      <c r="AC73" s="402"/>
      <c r="AD73" s="286"/>
      <c r="AE73" s="480">
        <v>-5.0219666512096524</v>
      </c>
      <c r="AF73" s="480"/>
      <c r="AG73" s="480"/>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00"/>
      <c r="B74" s="401"/>
      <c r="C74" s="401"/>
      <c r="D74" s="401"/>
      <c r="E74" s="401"/>
      <c r="F74" s="401"/>
      <c r="G74" s="401"/>
      <c r="H74" s="401"/>
      <c r="I74" s="401"/>
      <c r="J74" s="401"/>
      <c r="K74" s="401"/>
      <c r="L74" s="401"/>
      <c r="M74" s="401"/>
      <c r="N74" s="401"/>
      <c r="O74" s="401"/>
      <c r="P74" s="401"/>
      <c r="Q74" s="401"/>
      <c r="R74" s="401"/>
      <c r="S74" s="401"/>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85</v>
      </c>
      <c r="B75" s="401" t="s">
        <v>49</v>
      </c>
      <c r="C75" s="401"/>
      <c r="D75" s="401"/>
      <c r="E75" s="401"/>
      <c r="F75" s="401"/>
      <c r="G75" s="401"/>
      <c r="H75" s="401"/>
      <c r="I75" s="401"/>
      <c r="J75" s="401"/>
      <c r="K75" s="401"/>
      <c r="L75" s="401"/>
      <c r="M75" s="401"/>
      <c r="N75" s="401"/>
      <c r="O75" s="401"/>
      <c r="P75" s="401"/>
      <c r="Q75" s="401"/>
      <c r="R75" s="401"/>
      <c r="S75" s="401"/>
      <c r="T75" s="275"/>
      <c r="U75" s="301">
        <v>35.958486492681097</v>
      </c>
      <c r="V75" s="276"/>
      <c r="W75" s="480">
        <v>-5.8337153624173439</v>
      </c>
      <c r="X75" s="480"/>
      <c r="Y75" s="480"/>
      <c r="Z75" s="286"/>
      <c r="AA75" s="480">
        <v>-1.7052118101862632</v>
      </c>
      <c r="AB75" s="480"/>
      <c r="AC75" s="480"/>
      <c r="AD75" s="286"/>
      <c r="AE75" s="480">
        <v>-7.7196212776634852</v>
      </c>
      <c r="AF75" s="480"/>
      <c r="AG75" s="480"/>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399" t="s">
        <v>197</v>
      </c>
      <c r="B77" s="399"/>
      <c r="C77" s="399"/>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AE51:AG51"/>
    <mergeCell ref="W53:Y53"/>
    <mergeCell ref="AA53:AC53"/>
    <mergeCell ref="AE53:AG53"/>
    <mergeCell ref="W55:Y55"/>
    <mergeCell ref="AE49:AG49"/>
    <mergeCell ref="A33:AG33"/>
    <mergeCell ref="W34:AG34"/>
    <mergeCell ref="W35:Y35"/>
    <mergeCell ref="AA35:AC35"/>
    <mergeCell ref="AE35:AG35"/>
    <mergeCell ref="A36:S36"/>
    <mergeCell ref="B41:S41"/>
    <mergeCell ref="B43:S43"/>
    <mergeCell ref="W37:Y37"/>
    <mergeCell ref="AA37:AC37"/>
    <mergeCell ref="AE37:AG37"/>
    <mergeCell ref="W39:Y39"/>
    <mergeCell ref="AA39:AC39"/>
    <mergeCell ref="AE39:AG39"/>
    <mergeCell ref="W41:Y41"/>
    <mergeCell ref="B37:S37"/>
    <mergeCell ref="B39:S39"/>
    <mergeCell ref="T34:V35"/>
    <mergeCell ref="B13:AG13"/>
    <mergeCell ref="R20:AG21"/>
    <mergeCell ref="K12:N12"/>
    <mergeCell ref="P12:Q12"/>
    <mergeCell ref="S12:T12"/>
    <mergeCell ref="V12:W12"/>
    <mergeCell ref="Y12:Z12"/>
    <mergeCell ref="AB12:AC12"/>
    <mergeCell ref="AE12:AF12"/>
    <mergeCell ref="W47:Y47"/>
    <mergeCell ref="AA47:AC47"/>
    <mergeCell ref="AE47:AG47"/>
    <mergeCell ref="AA41:AC41"/>
    <mergeCell ref="AE41:AG41"/>
    <mergeCell ref="W43:Y43"/>
    <mergeCell ref="AA43:AC43"/>
    <mergeCell ref="AE43:AG43"/>
    <mergeCell ref="B27:AG27"/>
    <mergeCell ref="I28:AG28"/>
    <mergeCell ref="I30:AG30"/>
    <mergeCell ref="I29:AG29"/>
    <mergeCell ref="B47:S47"/>
    <mergeCell ref="A46:S46"/>
    <mergeCell ref="W38:Y38"/>
    <mergeCell ref="AE67:AG67"/>
    <mergeCell ref="A62:S62"/>
    <mergeCell ref="W63:Y63"/>
    <mergeCell ref="AA63:AC63"/>
    <mergeCell ref="AE63:AG63"/>
    <mergeCell ref="B65:S65"/>
    <mergeCell ref="B67:S67"/>
    <mergeCell ref="AB7:AG7"/>
    <mergeCell ref="B15:P15"/>
    <mergeCell ref="R15:AG15"/>
    <mergeCell ref="B21:P21"/>
    <mergeCell ref="P8:R8"/>
    <mergeCell ref="S8:T8"/>
    <mergeCell ref="V8:X8"/>
    <mergeCell ref="Y8:Z8"/>
    <mergeCell ref="AB8:AD8"/>
    <mergeCell ref="P9:Q9"/>
    <mergeCell ref="S9:T9"/>
    <mergeCell ref="V9:W9"/>
    <mergeCell ref="Y9:Z9"/>
    <mergeCell ref="AB9:AC9"/>
    <mergeCell ref="AE9:AF9"/>
    <mergeCell ref="P10:Q10"/>
    <mergeCell ref="S10:T10"/>
    <mergeCell ref="B49:S49"/>
    <mergeCell ref="B53:S53"/>
    <mergeCell ref="B57:S57"/>
    <mergeCell ref="B59:S59"/>
    <mergeCell ref="B63:S63"/>
    <mergeCell ref="A73:A74"/>
    <mergeCell ref="W73:Y73"/>
    <mergeCell ref="AA73:AC73"/>
    <mergeCell ref="AA55:AC55"/>
    <mergeCell ref="A55:A56"/>
    <mergeCell ref="W67:Y67"/>
    <mergeCell ref="AA67:AC67"/>
    <mergeCell ref="W71:Y71"/>
    <mergeCell ref="AA71:AC71"/>
    <mergeCell ref="W49:Y49"/>
    <mergeCell ref="AA49:AC49"/>
    <mergeCell ref="A51:A52"/>
    <mergeCell ref="B51:S52"/>
    <mergeCell ref="B55:S56"/>
    <mergeCell ref="W51:Y51"/>
    <mergeCell ref="AA51:AC51"/>
    <mergeCell ref="AE73:AG73"/>
    <mergeCell ref="W75:Y75"/>
    <mergeCell ref="AA75:AC75"/>
    <mergeCell ref="AE75:AG75"/>
    <mergeCell ref="A77:AG77"/>
    <mergeCell ref="B75:S75"/>
    <mergeCell ref="B73:S74"/>
    <mergeCell ref="A70:S70"/>
    <mergeCell ref="A71:A72"/>
    <mergeCell ref="B71:S72"/>
    <mergeCell ref="AE71:AG71"/>
    <mergeCell ref="AE55:AG55"/>
    <mergeCell ref="W57:Y57"/>
    <mergeCell ref="AA57:AC57"/>
    <mergeCell ref="AE57:AG57"/>
    <mergeCell ref="W59:Y59"/>
    <mergeCell ref="AA59:AC59"/>
    <mergeCell ref="AE59:AG59"/>
    <mergeCell ref="W65:Y65"/>
    <mergeCell ref="AA65:AC65"/>
    <mergeCell ref="AE65:AG65"/>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s>
  <conditionalFormatting sqref="V7 AB7">
    <cfRule type="iconSet" priority="227">
      <iconSet iconSet="5Rating" showValue="0">
        <cfvo type="percent" val="0"/>
        <cfvo type="percent" val="20"/>
        <cfvo type="percent" val="40"/>
        <cfvo type="percent" val="60"/>
        <cfvo type="percent" val="80"/>
      </iconSet>
    </cfRule>
  </conditionalFormatting>
  <conditionalFormatting sqref="P7">
    <cfRule type="iconSet" priority="22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1" id="{86D9C565-8F28-4285-959E-B5C293A1A7DB}">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J2" s="363" t="s">
        <v>99</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208</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customHeight="1" x14ac:dyDescent="0.3">
      <c r="A4" s="30" t="s">
        <v>224</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ht="54" customHeight="1" x14ac:dyDescent="0.2">
      <c r="A5" s="407" t="s">
        <v>159</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
      <c r="A6" s="33" t="s">
        <v>22</v>
      </c>
      <c r="B6" s="34"/>
      <c r="C6" s="34"/>
      <c r="D6" s="34"/>
      <c r="E6" s="34"/>
      <c r="F6" s="34"/>
      <c r="G6" s="34"/>
      <c r="H6" s="34"/>
      <c r="I6" s="34"/>
      <c r="K6" s="433" t="s">
        <v>207</v>
      </c>
      <c r="L6" s="433"/>
      <c r="M6" s="433"/>
      <c r="N6" s="433"/>
      <c r="O6" s="35"/>
      <c r="P6" s="434" t="s">
        <v>215</v>
      </c>
      <c r="Q6" s="435"/>
      <c r="R6" s="435"/>
      <c r="S6" s="435"/>
      <c r="T6" s="435"/>
      <c r="U6" s="435"/>
      <c r="V6" s="435"/>
      <c r="W6" s="435"/>
      <c r="X6" s="435"/>
      <c r="Y6" s="435"/>
      <c r="Z6" s="435"/>
      <c r="AA6" s="435"/>
      <c r="AB6" s="435"/>
      <c r="AC6" s="435"/>
      <c r="AD6" s="435"/>
      <c r="AE6" s="435"/>
      <c r="AF6" s="435"/>
      <c r="AG6" s="34"/>
    </row>
    <row r="7" spans="1:43" ht="12" customHeight="1" x14ac:dyDescent="0.2">
      <c r="A7" s="3"/>
      <c r="B7" s="3"/>
      <c r="C7" s="4"/>
      <c r="D7" s="4"/>
      <c r="E7" s="4"/>
      <c r="F7" s="4"/>
      <c r="G7" s="4"/>
      <c r="H7" s="4"/>
      <c r="I7" s="4"/>
      <c r="J7" s="348"/>
      <c r="K7" s="433"/>
      <c r="L7" s="433"/>
      <c r="M7" s="433"/>
      <c r="N7" s="433"/>
      <c r="O7" s="35"/>
      <c r="P7" s="436" t="s">
        <v>174</v>
      </c>
      <c r="Q7" s="436"/>
      <c r="R7" s="436"/>
      <c r="S7" s="436"/>
      <c r="T7" s="436"/>
      <c r="U7" s="436"/>
      <c r="V7" s="436" t="s">
        <v>195</v>
      </c>
      <c r="W7" s="436"/>
      <c r="X7" s="436"/>
      <c r="Y7" s="436"/>
      <c r="Z7" s="436"/>
      <c r="AA7" s="436"/>
      <c r="AB7" s="436" t="s">
        <v>206</v>
      </c>
      <c r="AC7" s="436"/>
      <c r="AD7" s="436"/>
      <c r="AE7" s="436"/>
      <c r="AF7" s="436"/>
      <c r="AG7" s="436"/>
    </row>
    <row r="8" spans="1:43" s="36" customFormat="1" ht="21.75" customHeight="1" x14ac:dyDescent="0.2">
      <c r="A8" s="37"/>
      <c r="B8" s="56" t="s">
        <v>31</v>
      </c>
      <c r="C8" s="38"/>
      <c r="D8" s="38"/>
      <c r="E8" s="38"/>
      <c r="F8" s="38"/>
      <c r="G8" s="38"/>
      <c r="H8" s="38"/>
      <c r="I8" s="38"/>
      <c r="J8" s="38"/>
      <c r="K8" s="432" t="s">
        <v>21</v>
      </c>
      <c r="L8" s="437"/>
      <c r="M8" s="437"/>
      <c r="N8" s="437"/>
      <c r="O8" s="38"/>
      <c r="P8" s="425" t="s">
        <v>21</v>
      </c>
      <c r="Q8" s="426"/>
      <c r="R8" s="426"/>
      <c r="S8" s="425" t="s">
        <v>165</v>
      </c>
      <c r="T8" s="426"/>
      <c r="U8" s="149"/>
      <c r="V8" s="425" t="s">
        <v>21</v>
      </c>
      <c r="W8" s="426"/>
      <c r="X8" s="426"/>
      <c r="Y8" s="425" t="s">
        <v>165</v>
      </c>
      <c r="Z8" s="426"/>
      <c r="AA8" s="149"/>
      <c r="AB8" s="425" t="s">
        <v>21</v>
      </c>
      <c r="AC8" s="426"/>
      <c r="AD8" s="426"/>
      <c r="AE8" s="425" t="s">
        <v>165</v>
      </c>
      <c r="AF8" s="426"/>
      <c r="AG8" s="88"/>
    </row>
    <row r="9" spans="1:43" ht="16.5" customHeight="1" x14ac:dyDescent="0.2">
      <c r="A9" s="39"/>
      <c r="B9" s="78" t="s">
        <v>12</v>
      </c>
      <c r="C9" s="79"/>
      <c r="D9" s="79"/>
      <c r="E9" s="79"/>
      <c r="F9" s="79"/>
      <c r="G9" s="79"/>
      <c r="H9" s="79"/>
      <c r="I9" s="79"/>
      <c r="J9" s="79"/>
      <c r="K9" s="427">
        <v>32.249234363945362</v>
      </c>
      <c r="L9" s="438"/>
      <c r="M9" s="439"/>
      <c r="N9" s="439"/>
      <c r="O9" s="79"/>
      <c r="P9" s="428">
        <v>33.629552557969255</v>
      </c>
      <c r="Q9" s="429"/>
      <c r="R9" s="80" t="s">
        <v>7</v>
      </c>
      <c r="S9" s="430">
        <v>-9.6734909945019307E-2</v>
      </c>
      <c r="T9" s="431"/>
      <c r="U9" s="151"/>
      <c r="V9" s="428">
        <v>32.584369844909531</v>
      </c>
      <c r="W9" s="429"/>
      <c r="X9" s="80" t="s">
        <v>7</v>
      </c>
      <c r="Y9" s="430">
        <v>-2.3044453209710172E-2</v>
      </c>
      <c r="Z9" s="431"/>
      <c r="AA9" s="151"/>
      <c r="AB9" s="428">
        <v>32.253599103702136</v>
      </c>
      <c r="AC9" s="429"/>
      <c r="AD9" s="80" t="s">
        <v>7</v>
      </c>
      <c r="AE9" s="430">
        <v>-3.0237047105547039E-4</v>
      </c>
      <c r="AF9" s="431"/>
      <c r="AG9" s="79"/>
    </row>
    <row r="10" spans="1:43" ht="16.5" customHeight="1" x14ac:dyDescent="0.2">
      <c r="A10" s="39"/>
      <c r="B10" s="81" t="s">
        <v>13</v>
      </c>
      <c r="C10" s="82"/>
      <c r="D10" s="82"/>
      <c r="E10" s="82"/>
      <c r="F10" s="82"/>
      <c r="G10" s="82"/>
      <c r="H10" s="82"/>
      <c r="I10" s="82"/>
      <c r="J10" s="82"/>
      <c r="K10" s="417">
        <v>35.094550311911419</v>
      </c>
      <c r="L10" s="417"/>
      <c r="M10" s="440"/>
      <c r="N10" s="440"/>
      <c r="O10" s="40"/>
      <c r="P10" s="423">
        <v>39.669230830974634</v>
      </c>
      <c r="Q10" s="424"/>
      <c r="R10" s="41" t="s">
        <v>211</v>
      </c>
      <c r="S10" s="420">
        <v>-0.29624809897377946</v>
      </c>
      <c r="T10" s="421"/>
      <c r="U10" s="150"/>
      <c r="V10" s="423">
        <v>37.88532989458605</v>
      </c>
      <c r="W10" s="424"/>
      <c r="X10" s="41" t="s">
        <v>211</v>
      </c>
      <c r="Y10" s="420">
        <v>-0.17595784651405053</v>
      </c>
      <c r="Z10" s="421"/>
      <c r="AA10" s="150"/>
      <c r="AB10" s="423">
        <v>39.369719166198216</v>
      </c>
      <c r="AC10" s="424"/>
      <c r="AD10" s="41" t="s">
        <v>211</v>
      </c>
      <c r="AE10" s="420">
        <v>-0.2745530570586206</v>
      </c>
      <c r="AF10" s="421"/>
      <c r="AG10" s="82"/>
    </row>
    <row r="11" spans="1:43" ht="20.25" customHeight="1" x14ac:dyDescent="0.2">
      <c r="A11" s="5"/>
      <c r="B11" s="414" t="s">
        <v>179</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42" t="s">
        <v>12</v>
      </c>
      <c r="C13" s="443"/>
      <c r="D13" s="443"/>
      <c r="E13" s="443"/>
      <c r="F13" s="443"/>
      <c r="G13" s="443"/>
      <c r="H13" s="443"/>
      <c r="I13" s="443"/>
      <c r="J13" s="443"/>
      <c r="K13" s="443"/>
      <c r="L13" s="443"/>
      <c r="M13" s="443"/>
      <c r="N13" s="443"/>
      <c r="O13" s="443"/>
      <c r="P13" s="443"/>
      <c r="Q13" s="55"/>
      <c r="R13" s="442" t="s">
        <v>13</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ht="22.5" customHeight="1" x14ac:dyDescent="0.2">
      <c r="A14" s="2"/>
      <c r="B14" s="2"/>
      <c r="C14" s="2"/>
      <c r="D14" s="2"/>
      <c r="E14" s="2"/>
      <c r="F14" s="2"/>
      <c r="G14" s="2"/>
      <c r="H14" s="2"/>
      <c r="I14" s="2"/>
      <c r="J14" s="2"/>
      <c r="K14" s="2"/>
      <c r="L14" s="2"/>
    </row>
    <row r="15" spans="1:43" ht="22.5" customHeight="1" x14ac:dyDescent="0.2">
      <c r="A15" s="2"/>
      <c r="B15" s="2"/>
      <c r="C15" s="2"/>
      <c r="D15" s="2"/>
      <c r="E15" s="2"/>
      <c r="F15" s="2"/>
      <c r="G15" s="2"/>
      <c r="H15" s="2"/>
      <c r="I15" s="2"/>
      <c r="J15" s="2"/>
      <c r="K15" s="2"/>
      <c r="L15" s="2"/>
      <c r="AK15" s="23"/>
      <c r="AL15" s="23"/>
      <c r="AM15" s="23"/>
      <c r="AN15" s="23"/>
      <c r="AO15" s="23"/>
      <c r="AP15" s="23"/>
      <c r="AQ15" s="23"/>
    </row>
    <row r="16" spans="1:43" ht="22.5" customHeight="1" x14ac:dyDescent="0.2">
      <c r="A16" s="2"/>
      <c r="B16" s="2"/>
      <c r="C16" s="2"/>
      <c r="D16" s="2"/>
      <c r="E16" s="2"/>
      <c r="F16" s="2"/>
      <c r="G16" s="2"/>
      <c r="H16" s="2"/>
      <c r="I16" s="2"/>
      <c r="J16" s="2"/>
      <c r="K16" s="2"/>
      <c r="L16" s="2"/>
    </row>
    <row r="17" spans="1:66" ht="22.5" customHeight="1" x14ac:dyDescent="0.2">
      <c r="A17" s="2"/>
      <c r="B17" s="2"/>
      <c r="C17" s="2"/>
      <c r="D17" s="2"/>
      <c r="E17" s="2"/>
      <c r="F17" s="2"/>
      <c r="G17" s="2"/>
      <c r="H17" s="2"/>
      <c r="I17" s="2"/>
      <c r="J17" s="2"/>
      <c r="K17" s="2"/>
      <c r="L17" s="2"/>
    </row>
    <row r="18" spans="1:66" ht="18.75" customHeight="1" x14ac:dyDescent="0.2">
      <c r="A18" s="2"/>
      <c r="B18" s="2"/>
      <c r="C18" s="2"/>
      <c r="D18" s="2"/>
      <c r="E18" s="2"/>
      <c r="F18" s="2"/>
      <c r="G18" s="2"/>
      <c r="H18" s="2"/>
      <c r="I18" s="2"/>
      <c r="J18" s="2"/>
      <c r="K18" s="2"/>
      <c r="L18" s="2"/>
    </row>
    <row r="19" spans="1:66" ht="18.75" customHeight="1" x14ac:dyDescent="0.2">
      <c r="B19" s="444" t="s">
        <v>169</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207</v>
      </c>
      <c r="U22" s="410"/>
      <c r="V22" s="410"/>
      <c r="W22" s="408" t="s">
        <v>220</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12</v>
      </c>
      <c r="B23" s="85"/>
      <c r="C23" s="85"/>
      <c r="D23" s="86"/>
      <c r="E23" s="86"/>
      <c r="F23" s="86"/>
      <c r="G23" s="86"/>
      <c r="H23" s="86"/>
      <c r="I23" s="87"/>
      <c r="J23" s="86"/>
      <c r="K23" s="86"/>
      <c r="L23" s="86"/>
      <c r="M23" s="86"/>
      <c r="N23" s="86"/>
      <c r="O23" s="86"/>
      <c r="P23" s="86"/>
      <c r="Q23" s="86"/>
      <c r="R23" s="86"/>
      <c r="S23" s="86"/>
      <c r="T23" s="411"/>
      <c r="U23" s="411"/>
      <c r="V23" s="411"/>
      <c r="W23" s="404" t="s">
        <v>174</v>
      </c>
      <c r="X23" s="404"/>
      <c r="Y23" s="404"/>
      <c r="Z23" s="353"/>
      <c r="AA23" s="404" t="s">
        <v>195</v>
      </c>
      <c r="AB23" s="404"/>
      <c r="AC23" s="404"/>
      <c r="AD23" s="353"/>
      <c r="AE23" s="404" t="s">
        <v>206</v>
      </c>
      <c r="AF23" s="404"/>
      <c r="AG23" s="404"/>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03" t="s">
        <v>32</v>
      </c>
      <c r="B24" s="403"/>
      <c r="C24" s="403"/>
      <c r="D24" s="403"/>
      <c r="E24" s="403"/>
      <c r="F24" s="403"/>
      <c r="G24" s="403"/>
      <c r="H24" s="403"/>
      <c r="I24" s="403"/>
      <c r="J24" s="403"/>
      <c r="K24" s="403"/>
      <c r="L24" s="403"/>
      <c r="M24" s="403"/>
      <c r="N24" s="403"/>
      <c r="O24" s="403"/>
      <c r="P24" s="403"/>
      <c r="Q24" s="403"/>
      <c r="R24" s="403"/>
      <c r="S24" s="403"/>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79</v>
      </c>
      <c r="B25" s="326" t="s">
        <v>64</v>
      </c>
      <c r="C25" s="326"/>
      <c r="D25" s="326"/>
      <c r="E25" s="47"/>
      <c r="F25" s="47"/>
      <c r="G25" s="47"/>
      <c r="H25" s="47"/>
      <c r="I25" s="48"/>
      <c r="J25" s="47"/>
      <c r="K25" s="47"/>
      <c r="L25" s="47"/>
      <c r="M25" s="47"/>
      <c r="N25" s="47"/>
      <c r="O25" s="47"/>
      <c r="P25" s="47"/>
      <c r="Q25" s="47"/>
      <c r="R25" s="47"/>
      <c r="S25" s="47"/>
      <c r="T25" s="135"/>
      <c r="U25" s="315">
        <v>49.756986932759283</v>
      </c>
      <c r="V25" s="134"/>
      <c r="W25" s="480">
        <v>-6.2504248682687233</v>
      </c>
      <c r="X25" s="480"/>
      <c r="Y25" s="480"/>
      <c r="Z25" s="286"/>
      <c r="AA25" s="480">
        <v>-1.895625201108821</v>
      </c>
      <c r="AB25" s="480"/>
      <c r="AC25" s="480"/>
      <c r="AD25" s="286"/>
      <c r="AE25" s="480">
        <v>-2.6199927050174523</v>
      </c>
      <c r="AF25" s="480"/>
      <c r="AG25" s="480"/>
      <c r="AH25"/>
      <c r="AK25" s="1"/>
      <c r="AL25" s="1"/>
      <c r="AM25" s="1"/>
      <c r="AN25" s="1"/>
      <c r="AO25" s="1"/>
      <c r="AP25" s="1"/>
      <c r="AQ25" s="1"/>
    </row>
    <row r="26" spans="1:66" s="174" customFormat="1" ht="14.1" customHeight="1" x14ac:dyDescent="0.2">
      <c r="A26" s="307" t="s">
        <v>80</v>
      </c>
      <c r="B26" s="326" t="s">
        <v>65</v>
      </c>
      <c r="C26" s="326"/>
      <c r="D26" s="326"/>
      <c r="E26" s="47"/>
      <c r="F26" s="47"/>
      <c r="G26" s="47"/>
      <c r="H26" s="47"/>
      <c r="I26" s="48"/>
      <c r="J26" s="47"/>
      <c r="K26" s="47"/>
      <c r="L26" s="47"/>
      <c r="M26" s="47"/>
      <c r="N26" s="47"/>
      <c r="O26" s="47"/>
      <c r="P26" s="47"/>
      <c r="Q26" s="47"/>
      <c r="R26" s="47"/>
      <c r="S26" s="47"/>
      <c r="T26" s="135"/>
      <c r="U26" s="315">
        <v>56.902888596952536</v>
      </c>
      <c r="V26" s="134"/>
      <c r="W26" s="480">
        <v>-3.8250738038861698</v>
      </c>
      <c r="X26" s="480"/>
      <c r="Y26" s="480"/>
      <c r="Z26" s="286"/>
      <c r="AA26" s="480">
        <v>-0.68140411743478069</v>
      </c>
      <c r="AB26" s="480"/>
      <c r="AC26" s="480"/>
      <c r="AD26" s="286"/>
      <c r="AE26" s="480">
        <v>-0.4450179772358851</v>
      </c>
      <c r="AF26" s="480"/>
      <c r="AG26" s="480"/>
      <c r="AH26"/>
      <c r="AK26" s="1"/>
      <c r="AL26" s="1"/>
      <c r="AM26" s="1"/>
      <c r="AN26" s="1"/>
      <c r="AO26" s="1"/>
      <c r="AP26" s="1"/>
      <c r="AQ26" s="1"/>
    </row>
    <row r="27" spans="1:66" s="174" customFormat="1" ht="14.1" customHeight="1" x14ac:dyDescent="0.2">
      <c r="A27" s="307" t="s">
        <v>81</v>
      </c>
      <c r="B27" s="326" t="s">
        <v>66</v>
      </c>
      <c r="C27" s="326"/>
      <c r="D27" s="326"/>
      <c r="E27" s="47"/>
      <c r="F27" s="47"/>
      <c r="G27" s="47"/>
      <c r="H27" s="47"/>
      <c r="I27" s="48"/>
      <c r="J27" s="47"/>
      <c r="K27" s="47"/>
      <c r="L27" s="47"/>
      <c r="M27" s="47"/>
      <c r="N27" s="47"/>
      <c r="O27" s="47"/>
      <c r="P27" s="47"/>
      <c r="Q27" s="47"/>
      <c r="R27" s="47"/>
      <c r="S27" s="47"/>
      <c r="T27" s="135"/>
      <c r="U27" s="315">
        <v>58.347179362705894</v>
      </c>
      <c r="V27" s="134"/>
      <c r="W27" s="402">
        <v>3.2886841457551839</v>
      </c>
      <c r="X27" s="402"/>
      <c r="Y27" s="402"/>
      <c r="Z27" s="286"/>
      <c r="AA27" s="402">
        <v>4.6116231439576438</v>
      </c>
      <c r="AB27" s="402"/>
      <c r="AC27" s="402"/>
      <c r="AD27" s="286"/>
      <c r="AE27" s="402">
        <v>7.9941507793769659</v>
      </c>
      <c r="AF27" s="402"/>
      <c r="AG27" s="402"/>
      <c r="AH27"/>
      <c r="AK27" s="1"/>
      <c r="AL27" s="1"/>
      <c r="AM27" s="1"/>
      <c r="AN27" s="1"/>
      <c r="AO27" s="1"/>
      <c r="AP27" s="1"/>
      <c r="AQ27" s="1"/>
    </row>
    <row r="28" spans="1:66" s="174" customFormat="1" ht="14.1" customHeight="1" x14ac:dyDescent="0.2">
      <c r="A28" s="307" t="s">
        <v>82</v>
      </c>
      <c r="B28" s="326" t="s">
        <v>67</v>
      </c>
      <c r="C28" s="326"/>
      <c r="D28" s="326"/>
      <c r="E28" s="47"/>
      <c r="F28" s="47"/>
      <c r="G28" s="47"/>
      <c r="H28" s="47"/>
      <c r="I28" s="48"/>
      <c r="J28" s="47"/>
      <c r="K28" s="47"/>
      <c r="L28" s="47"/>
      <c r="M28" s="47"/>
      <c r="N28" s="47"/>
      <c r="O28" s="47"/>
      <c r="P28" s="47"/>
      <c r="Q28" s="47"/>
      <c r="R28" s="47"/>
      <c r="S28" s="47"/>
      <c r="T28" s="135"/>
      <c r="U28" s="315">
        <v>53.848928213851757</v>
      </c>
      <c r="V28" s="134"/>
      <c r="W28" s="480">
        <v>-1.2315128607325647</v>
      </c>
      <c r="X28" s="480"/>
      <c r="Y28" s="480"/>
      <c r="Z28" s="286"/>
      <c r="AA28" s="480">
        <v>-0.60148963091672414</v>
      </c>
      <c r="AB28" s="480"/>
      <c r="AC28" s="480"/>
      <c r="AD28" s="286"/>
      <c r="AE28" s="480">
        <v>-7.3299175464747179E-2</v>
      </c>
      <c r="AF28" s="480"/>
      <c r="AG28" s="480"/>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41"/>
      <c r="X29" s="441"/>
      <c r="Y29" s="441"/>
      <c r="Z29" s="314"/>
      <c r="AA29" s="441"/>
      <c r="AB29" s="441"/>
      <c r="AC29" s="441"/>
      <c r="AD29" s="314"/>
      <c r="AE29" s="441"/>
      <c r="AF29" s="441"/>
      <c r="AG29" s="441"/>
      <c r="AH29"/>
      <c r="AK29" s="137"/>
      <c r="AL29" s="137"/>
      <c r="AM29" s="137"/>
      <c r="AN29" s="137"/>
      <c r="AO29" s="137"/>
      <c r="AP29" s="137"/>
      <c r="AQ29" s="137"/>
    </row>
    <row r="30" spans="1:66" s="174" customFormat="1" ht="13.5" customHeight="1" x14ac:dyDescent="0.2">
      <c r="A30" s="403" t="s">
        <v>105</v>
      </c>
      <c r="B30" s="403"/>
      <c r="C30" s="403"/>
      <c r="D30" s="403"/>
      <c r="E30" s="403"/>
      <c r="F30" s="403"/>
      <c r="G30" s="403"/>
      <c r="H30" s="403"/>
      <c r="I30" s="403"/>
      <c r="J30" s="403"/>
      <c r="K30" s="403"/>
      <c r="L30" s="403"/>
      <c r="M30" s="403"/>
      <c r="N30" s="403"/>
      <c r="O30" s="403"/>
      <c r="P30" s="403"/>
      <c r="Q30" s="403"/>
      <c r="R30" s="403"/>
      <c r="S30" s="403"/>
      <c r="T30" s="319"/>
      <c r="U30" s="320"/>
      <c r="V30" s="321"/>
      <c r="W30" s="446"/>
      <c r="X30" s="446"/>
      <c r="Y30" s="446"/>
      <c r="Z30" s="322"/>
      <c r="AA30" s="446"/>
      <c r="AB30" s="446"/>
      <c r="AC30" s="446"/>
      <c r="AD30" s="322"/>
      <c r="AE30" s="446"/>
      <c r="AF30" s="446"/>
      <c r="AG30" s="446"/>
      <c r="AH30"/>
      <c r="AK30" s="137"/>
      <c r="AL30" s="137"/>
      <c r="AM30" s="137"/>
      <c r="AN30" s="137"/>
      <c r="AO30" s="137"/>
      <c r="AP30" s="137"/>
      <c r="AQ30" s="137"/>
    </row>
    <row r="31" spans="1:66" s="174" customFormat="1" ht="14.1" customHeight="1" x14ac:dyDescent="0.2">
      <c r="A31" s="307" t="s">
        <v>131</v>
      </c>
      <c r="B31" s="326" t="s">
        <v>68</v>
      </c>
      <c r="C31" s="326"/>
      <c r="D31" s="326"/>
      <c r="E31" s="47"/>
      <c r="F31" s="47"/>
      <c r="G31" s="47"/>
      <c r="H31" s="47"/>
      <c r="I31" s="48"/>
      <c r="J31" s="47"/>
      <c r="K31" s="47"/>
      <c r="L31" s="47"/>
      <c r="M31" s="47"/>
      <c r="N31" s="47"/>
      <c r="O31" s="47"/>
      <c r="P31" s="47"/>
      <c r="Q31" s="47"/>
      <c r="R31" s="47"/>
      <c r="S31" s="47"/>
      <c r="T31" s="313"/>
      <c r="U31" s="315">
        <v>58.541854099030267</v>
      </c>
      <c r="V31" s="323"/>
      <c r="W31" s="480">
        <v>-16.248806935492219</v>
      </c>
      <c r="X31" s="480"/>
      <c r="Y31" s="480"/>
      <c r="Z31" s="286"/>
      <c r="AA31" s="480">
        <v>-10.353374346245467</v>
      </c>
      <c r="AB31" s="480"/>
      <c r="AC31" s="480"/>
      <c r="AD31" s="286"/>
      <c r="AE31" s="480">
        <v>-11.858107859694123</v>
      </c>
      <c r="AF31" s="480"/>
      <c r="AG31" s="480"/>
      <c r="AH31"/>
      <c r="AK31" s="1"/>
      <c r="AL31" s="1"/>
      <c r="AM31" s="1"/>
      <c r="AN31" s="1"/>
      <c r="AO31" s="1"/>
      <c r="AP31" s="1"/>
      <c r="AQ31" s="1"/>
    </row>
    <row r="32" spans="1:66" s="174" customFormat="1" ht="14.1" customHeight="1" x14ac:dyDescent="0.2">
      <c r="A32" s="307" t="s">
        <v>132</v>
      </c>
      <c r="B32" s="326" t="s">
        <v>69</v>
      </c>
      <c r="C32" s="326"/>
      <c r="D32" s="326"/>
      <c r="E32" s="47"/>
      <c r="F32" s="47"/>
      <c r="G32" s="47"/>
      <c r="H32" s="47"/>
      <c r="I32" s="48"/>
      <c r="J32" s="47"/>
      <c r="K32" s="47"/>
      <c r="L32" s="47"/>
      <c r="M32" s="47"/>
      <c r="N32" s="47"/>
      <c r="O32" s="47"/>
      <c r="P32" s="47"/>
      <c r="Q32" s="47"/>
      <c r="R32" s="47"/>
      <c r="S32" s="47"/>
      <c r="T32" s="313"/>
      <c r="U32" s="315">
        <v>61.924009274708489</v>
      </c>
      <c r="V32" s="323"/>
      <c r="W32" s="480">
        <v>-7.402853747871994</v>
      </c>
      <c r="X32" s="480"/>
      <c r="Y32" s="480"/>
      <c r="Z32" s="286"/>
      <c r="AA32" s="480">
        <v>-4.6240861113482268</v>
      </c>
      <c r="AB32" s="480"/>
      <c r="AC32" s="480"/>
      <c r="AD32" s="286"/>
      <c r="AE32" s="480">
        <v>-8.4096506749265316</v>
      </c>
      <c r="AF32" s="480"/>
      <c r="AG32" s="480"/>
      <c r="AH32"/>
      <c r="AK32" s="1"/>
      <c r="AL32" s="1"/>
      <c r="AM32" s="1"/>
      <c r="AN32" s="1"/>
      <c r="AO32" s="1"/>
      <c r="AP32" s="1"/>
      <c r="AQ32" s="1"/>
    </row>
    <row r="33" spans="1:43" s="174" customFormat="1" ht="14.1" customHeight="1" x14ac:dyDescent="0.2">
      <c r="A33" s="307" t="s">
        <v>133</v>
      </c>
      <c r="B33" s="326" t="s">
        <v>70</v>
      </c>
      <c r="C33" s="326"/>
      <c r="D33" s="326"/>
      <c r="E33" s="47"/>
      <c r="F33" s="47"/>
      <c r="G33" s="47"/>
      <c r="H33" s="47"/>
      <c r="I33" s="47"/>
      <c r="J33" s="47"/>
      <c r="K33" s="47"/>
      <c r="L33" s="47"/>
      <c r="M33" s="47"/>
      <c r="N33" s="47"/>
      <c r="O33" s="47"/>
      <c r="P33" s="47"/>
      <c r="Q33" s="47"/>
      <c r="R33" s="47"/>
      <c r="S33" s="47"/>
      <c r="T33" s="313"/>
      <c r="U33" s="315">
        <v>60.683987792015948</v>
      </c>
      <c r="V33" s="323"/>
      <c r="W33" s="480">
        <v>-10.496635617299326</v>
      </c>
      <c r="X33" s="480"/>
      <c r="Y33" s="480"/>
      <c r="Z33" s="286"/>
      <c r="AA33" s="480">
        <v>-5.096623661889403</v>
      </c>
      <c r="AB33" s="480"/>
      <c r="AC33" s="480"/>
      <c r="AD33" s="286"/>
      <c r="AE33" s="480">
        <v>-5.5628560967779279</v>
      </c>
      <c r="AF33" s="480"/>
      <c r="AG33" s="480"/>
      <c r="AH33"/>
      <c r="AK33" s="1"/>
      <c r="AL33" s="1"/>
      <c r="AM33" s="1"/>
      <c r="AN33" s="1"/>
      <c r="AO33" s="1"/>
      <c r="AP33" s="1"/>
      <c r="AQ33" s="1"/>
    </row>
    <row r="34" spans="1:43" s="174" customFormat="1" ht="14.1" customHeight="1" x14ac:dyDescent="0.2">
      <c r="A34" s="307" t="s">
        <v>134</v>
      </c>
      <c r="B34" s="326" t="s">
        <v>71</v>
      </c>
      <c r="C34" s="326"/>
      <c r="D34" s="326"/>
      <c r="E34" s="47"/>
      <c r="F34" s="47"/>
      <c r="G34" s="47"/>
      <c r="H34" s="47"/>
      <c r="I34" s="48"/>
      <c r="J34" s="47"/>
      <c r="K34" s="47"/>
      <c r="L34" s="47"/>
      <c r="M34" s="47"/>
      <c r="N34" s="47"/>
      <c r="O34" s="47"/>
      <c r="P34" s="47"/>
      <c r="Q34" s="47"/>
      <c r="R34" s="47"/>
      <c r="S34" s="47"/>
      <c r="T34" s="313"/>
      <c r="U34" s="315">
        <v>59.857987579223845</v>
      </c>
      <c r="V34" s="323"/>
      <c r="W34" s="402">
        <v>9.3196937056838181E-2</v>
      </c>
      <c r="X34" s="402"/>
      <c r="Y34" s="402"/>
      <c r="Z34" s="286"/>
      <c r="AA34" s="481">
        <v>-0.44021981696044321</v>
      </c>
      <c r="AB34" s="481"/>
      <c r="AC34" s="481"/>
      <c r="AD34" s="286"/>
      <c r="AE34" s="481">
        <v>-5.7592829321413035</v>
      </c>
      <c r="AF34" s="481"/>
      <c r="AG34" s="481"/>
      <c r="AH34"/>
    </row>
    <row r="35" spans="1:43" s="174" customFormat="1" ht="40.5" customHeight="1" x14ac:dyDescent="0.2">
      <c r="A35" s="399" t="s">
        <v>197</v>
      </c>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c r="AK35" s="1"/>
      <c r="AL35" s="1"/>
      <c r="AM35"/>
      <c r="AN35"/>
      <c r="AO35"/>
      <c r="AP35"/>
      <c r="AQ35"/>
    </row>
    <row r="36" spans="1:43" s="174" customFormat="1" ht="12.75" customHeight="1" x14ac:dyDescent="0.2">
      <c r="U36" s="7"/>
      <c r="V36" s="1"/>
      <c r="W36" s="441"/>
      <c r="X36" s="441"/>
      <c r="Y36" s="441"/>
      <c r="Z36" s="314"/>
      <c r="AA36" s="441"/>
      <c r="AB36" s="441"/>
      <c r="AC36" s="441"/>
      <c r="AD36" s="314"/>
      <c r="AE36" s="441"/>
      <c r="AF36" s="441"/>
      <c r="AG36" s="441"/>
      <c r="AH36"/>
      <c r="AK36" s="269"/>
      <c r="AL36" s="298"/>
      <c r="AM36" s="298"/>
      <c r="AN36" s="298"/>
      <c r="AO36" s="262"/>
      <c r="AP36" s="262"/>
      <c r="AQ36" s="7"/>
    </row>
    <row r="37" spans="1:43" s="174" customFormat="1" ht="12.75" customHeight="1" x14ac:dyDescent="0.2">
      <c r="U37" s="7"/>
      <c r="V37" s="1"/>
      <c r="W37" s="441"/>
      <c r="X37" s="441"/>
      <c r="Y37" s="441"/>
      <c r="Z37" s="314"/>
      <c r="AA37" s="441"/>
      <c r="AB37" s="441"/>
      <c r="AC37" s="441"/>
      <c r="AD37" s="314"/>
      <c r="AE37" s="441"/>
      <c r="AF37" s="441"/>
      <c r="AG37" s="441"/>
      <c r="AH37"/>
      <c r="AK37" s="269"/>
      <c r="AL37" s="298"/>
      <c r="AM37" s="298"/>
      <c r="AN37" s="298"/>
      <c r="AO37" s="262"/>
      <c r="AP37" s="262"/>
      <c r="AQ37" s="7"/>
    </row>
    <row r="38" spans="1:43" s="174" customFormat="1" ht="12.75" customHeight="1" x14ac:dyDescent="0.2">
      <c r="U38" s="7"/>
      <c r="V38" s="1"/>
      <c r="W38" s="441"/>
      <c r="X38" s="441"/>
      <c r="Y38" s="441"/>
      <c r="Z38" s="314"/>
      <c r="AA38" s="441"/>
      <c r="AB38" s="441"/>
      <c r="AC38" s="441"/>
      <c r="AD38" s="314"/>
      <c r="AE38" s="441"/>
      <c r="AF38" s="441"/>
      <c r="AG38" s="441"/>
      <c r="AH38"/>
      <c r="AK38" s="269"/>
      <c r="AL38" s="298"/>
      <c r="AM38" s="298"/>
      <c r="AN38" s="298"/>
      <c r="AO38" s="262"/>
      <c r="AP38" s="262"/>
      <c r="AQ38" s="7"/>
    </row>
    <row r="39" spans="1:43" s="174" customFormat="1" ht="12.75" customHeight="1" x14ac:dyDescent="0.2">
      <c r="U39" s="7"/>
      <c r="V39" s="1"/>
      <c r="W39" s="441"/>
      <c r="X39" s="441"/>
      <c r="Y39" s="441"/>
      <c r="Z39" s="314"/>
      <c r="AA39" s="441"/>
      <c r="AB39" s="441"/>
      <c r="AC39" s="441"/>
      <c r="AD39" s="314"/>
      <c r="AE39" s="441"/>
      <c r="AF39" s="441"/>
      <c r="AG39" s="441"/>
      <c r="AH39"/>
      <c r="AK39" s="269"/>
      <c r="AL39" s="298"/>
      <c r="AM39" s="1"/>
      <c r="AQ39" s="7"/>
    </row>
    <row r="40" spans="1:43" s="174" customFormat="1" ht="12.75" customHeight="1" x14ac:dyDescent="0.2">
      <c r="U40" s="7"/>
      <c r="V40" s="1"/>
      <c r="W40" s="441"/>
      <c r="X40" s="441"/>
      <c r="Y40" s="441"/>
      <c r="Z40" s="314"/>
      <c r="AA40" s="441"/>
      <c r="AB40" s="441"/>
      <c r="AC40" s="441"/>
      <c r="AD40" s="314"/>
      <c r="AE40" s="441"/>
      <c r="AF40" s="441"/>
      <c r="AG40" s="441"/>
      <c r="AH40"/>
      <c r="AK40" s="269"/>
      <c r="AL40" s="298"/>
      <c r="AM40" s="298"/>
      <c r="AN40" s="298"/>
      <c r="AO40" s="262"/>
      <c r="AP40" s="262"/>
      <c r="AQ40" s="7"/>
    </row>
    <row r="41" spans="1:43" s="174" customFormat="1" ht="12.75" customHeight="1" x14ac:dyDescent="0.2">
      <c r="U41" s="7"/>
      <c r="V41" s="1"/>
      <c r="W41" s="441"/>
      <c r="X41" s="441"/>
      <c r="Y41" s="441"/>
      <c r="Z41" s="314"/>
      <c r="AA41" s="441"/>
      <c r="AB41" s="441"/>
      <c r="AC41" s="441"/>
      <c r="AD41" s="314"/>
      <c r="AE41" s="441"/>
      <c r="AF41" s="441"/>
      <c r="AG41" s="441"/>
      <c r="AH41"/>
      <c r="AK41" s="269"/>
      <c r="AL41" s="298"/>
      <c r="AM41" s="298"/>
      <c r="AN41" s="298"/>
      <c r="AO41" s="262"/>
      <c r="AP41" s="262"/>
      <c r="AQ41" s="7"/>
    </row>
    <row r="42" spans="1:43" s="174" customFormat="1" ht="12.75" customHeight="1" x14ac:dyDescent="0.2">
      <c r="U42" s="7"/>
      <c r="V42" s="1"/>
      <c r="W42" s="441"/>
      <c r="X42" s="441"/>
      <c r="Y42" s="441"/>
      <c r="Z42" s="314"/>
      <c r="AA42" s="441"/>
      <c r="AB42" s="441"/>
      <c r="AC42" s="441"/>
      <c r="AD42" s="314"/>
      <c r="AE42" s="441"/>
      <c r="AF42" s="441"/>
      <c r="AG42" s="441"/>
      <c r="AH42"/>
      <c r="AK42" s="269"/>
      <c r="AL42" s="298"/>
      <c r="AM42" s="298"/>
      <c r="AN42" s="298"/>
      <c r="AO42" s="262"/>
      <c r="AP42" s="262"/>
      <c r="AQ42" s="7"/>
    </row>
    <row r="43" spans="1:43" s="174" customFormat="1" ht="12.75" customHeight="1" x14ac:dyDescent="0.2">
      <c r="U43" s="7"/>
      <c r="V43" s="1"/>
      <c r="W43" s="441"/>
      <c r="X43" s="441"/>
      <c r="Y43" s="441"/>
      <c r="Z43" s="314"/>
      <c r="AA43" s="441"/>
      <c r="AB43" s="441"/>
      <c r="AC43" s="441"/>
      <c r="AD43" s="314"/>
      <c r="AE43" s="441"/>
      <c r="AF43" s="441"/>
      <c r="AG43" s="441"/>
      <c r="AH43"/>
      <c r="AK43" s="269"/>
      <c r="AL43" s="298"/>
      <c r="AM43" s="298"/>
      <c r="AN43" s="298"/>
      <c r="AO43" s="262"/>
      <c r="AP43" s="262"/>
      <c r="AQ43" s="7"/>
    </row>
    <row r="44" spans="1:43" s="174" customFormat="1" ht="12.75" customHeight="1" x14ac:dyDescent="0.2">
      <c r="U44" s="7"/>
      <c r="V44" s="1"/>
      <c r="W44" s="441"/>
      <c r="X44" s="441"/>
      <c r="Y44" s="441"/>
      <c r="Z44" s="314"/>
      <c r="AA44" s="441"/>
      <c r="AB44" s="441"/>
      <c r="AC44" s="441"/>
      <c r="AD44" s="314"/>
      <c r="AE44" s="441"/>
      <c r="AF44" s="441"/>
      <c r="AG44" s="441"/>
      <c r="AH44"/>
      <c r="AK44" s="272"/>
      <c r="AL44" s="299"/>
      <c r="AM44" s="299"/>
      <c r="AN44" s="299"/>
      <c r="AO44" s="273"/>
      <c r="AP44" s="273"/>
    </row>
    <row r="45" spans="1:43" s="174" customFormat="1" ht="12.75" customHeight="1" x14ac:dyDescent="0.2">
      <c r="U45" s="7"/>
      <c r="V45" s="1"/>
      <c r="W45" s="441"/>
      <c r="X45" s="441"/>
      <c r="Y45" s="441"/>
      <c r="Z45" s="314"/>
      <c r="AA45" s="441"/>
      <c r="AB45" s="441"/>
      <c r="AC45" s="441"/>
      <c r="AD45" s="314"/>
      <c r="AE45" s="441"/>
      <c r="AF45" s="441"/>
      <c r="AG45" s="441"/>
      <c r="AH45"/>
      <c r="AK45" s="269"/>
      <c r="AL45" s="298"/>
      <c r="AM45" s="298"/>
      <c r="AN45" s="298"/>
      <c r="AO45" s="262"/>
      <c r="AP45" s="262"/>
      <c r="AQ45" s="7"/>
    </row>
    <row r="46" spans="1:43" s="174" customFormat="1" ht="12.75" customHeight="1" x14ac:dyDescent="0.2">
      <c r="U46" s="7"/>
      <c r="V46" s="1"/>
      <c r="W46" s="441"/>
      <c r="X46" s="441"/>
      <c r="Y46" s="441"/>
      <c r="Z46" s="314"/>
      <c r="AA46" s="441"/>
      <c r="AB46" s="441"/>
      <c r="AC46" s="441"/>
      <c r="AD46" s="314"/>
      <c r="AE46" s="441"/>
      <c r="AF46" s="441"/>
      <c r="AG46" s="441"/>
      <c r="AH46"/>
      <c r="AK46" s="269"/>
      <c r="AL46" s="298"/>
      <c r="AM46" s="298"/>
      <c r="AN46" s="298"/>
      <c r="AO46" s="262"/>
      <c r="AP46" s="262"/>
      <c r="AQ46" s="7"/>
    </row>
    <row r="47" spans="1:43" s="174" customFormat="1" ht="12.75" customHeight="1" x14ac:dyDescent="0.2">
      <c r="U47" s="7"/>
      <c r="V47" s="1"/>
      <c r="W47" s="441"/>
      <c r="X47" s="441"/>
      <c r="Y47" s="441"/>
      <c r="Z47" s="314"/>
      <c r="AA47" s="441"/>
      <c r="AB47" s="441"/>
      <c r="AC47" s="441"/>
      <c r="AD47" s="314"/>
      <c r="AE47" s="441"/>
      <c r="AF47" s="441"/>
      <c r="AG47" s="441"/>
      <c r="AH47"/>
      <c r="AK47" s="269"/>
      <c r="AL47" s="298"/>
      <c r="AM47" s="298"/>
      <c r="AN47" s="298"/>
      <c r="AO47" s="262"/>
      <c r="AP47" s="262"/>
      <c r="AQ47" s="7"/>
    </row>
    <row r="48" spans="1:43" s="174" customFormat="1" ht="12.75" customHeight="1" x14ac:dyDescent="0.2">
      <c r="U48" s="1"/>
      <c r="V48" s="1"/>
      <c r="AC48"/>
      <c r="AD48"/>
      <c r="AF48"/>
      <c r="AG48"/>
      <c r="AH48"/>
      <c r="AK48" s="269"/>
      <c r="AL48" s="298"/>
      <c r="AM48" s="298"/>
      <c r="AN48" s="298"/>
      <c r="AO48" s="262"/>
      <c r="AP48" s="262"/>
      <c r="AQ48" s="7"/>
    </row>
    <row r="49" spans="21:43" s="174" customFormat="1" ht="12.75" customHeight="1" x14ac:dyDescent="0.2">
      <c r="U49" s="1"/>
      <c r="V49" s="1"/>
      <c r="AC49"/>
      <c r="AD49"/>
      <c r="AF49"/>
      <c r="AG49"/>
      <c r="AH49"/>
      <c r="AK49" s="269"/>
      <c r="AL49" s="298"/>
      <c r="AM49" s="298"/>
      <c r="AN49" s="298"/>
      <c r="AO49" s="262"/>
      <c r="AP49" s="262"/>
      <c r="AQ49" s="7"/>
    </row>
    <row r="50" spans="21:43" s="174" customFormat="1" ht="12.75" customHeight="1" x14ac:dyDescent="0.2">
      <c r="U50" s="1"/>
      <c r="V50" s="1"/>
      <c r="AF50"/>
      <c r="AG50"/>
      <c r="AH50"/>
      <c r="AK50" s="269"/>
      <c r="AL50" s="298"/>
      <c r="AM50" s="298"/>
      <c r="AN50" s="298"/>
      <c r="AO50" s="262"/>
      <c r="AP50" s="262"/>
      <c r="AQ50" s="7"/>
    </row>
    <row r="51" spans="21:43" s="174" customFormat="1" ht="12.75" customHeight="1" x14ac:dyDescent="0.2">
      <c r="U51" s="1"/>
      <c r="V51" s="1"/>
      <c r="AK51" s="269"/>
      <c r="AL51" s="298"/>
      <c r="AM51" s="298"/>
      <c r="AN51" s="298"/>
      <c r="AO51" s="262"/>
      <c r="AP51" s="262"/>
      <c r="AQ51" s="7"/>
    </row>
    <row r="52" spans="21:43" s="174" customFormat="1" ht="12.75" customHeight="1" x14ac:dyDescent="0.2">
      <c r="AK52" s="269"/>
      <c r="AL52" s="298"/>
      <c r="AM52" s="298"/>
      <c r="AN52" s="298"/>
      <c r="AO52" s="262"/>
      <c r="AP52" s="262"/>
      <c r="AQ52" s="7"/>
    </row>
    <row r="53" spans="21:43" s="174" customFormat="1" ht="12.75" customHeight="1" x14ac:dyDescent="0.2">
      <c r="AK53" s="269"/>
      <c r="AL53" s="298"/>
      <c r="AM53" s="298"/>
      <c r="AN53" s="298"/>
      <c r="AO53" s="262"/>
      <c r="AP53" s="262"/>
      <c r="AQ53" s="7"/>
    </row>
    <row r="54" spans="21:43" s="174" customFormat="1" ht="12.75" customHeight="1" x14ac:dyDescent="0.2">
      <c r="AK54" s="269"/>
      <c r="AL54" s="298"/>
      <c r="AM54" s="298"/>
      <c r="AN54" s="298"/>
      <c r="AO54" s="262"/>
      <c r="AP54" s="262"/>
      <c r="AQ54" s="7"/>
    </row>
    <row r="55" spans="21:43" s="174" customFormat="1" ht="12.75" customHeight="1" x14ac:dyDescent="0.2">
      <c r="AK55" s="269"/>
      <c r="AL55" s="298"/>
      <c r="AM55" s="298"/>
      <c r="AN55" s="298"/>
      <c r="AO55" s="262"/>
      <c r="AP55" s="262"/>
      <c r="AQ55" s="7"/>
    </row>
    <row r="56" spans="21:43" s="174" customFormat="1" ht="12.75" customHeight="1" x14ac:dyDescent="0.2">
      <c r="AK56" s="269"/>
      <c r="AL56" s="298"/>
      <c r="AM56" s="298"/>
      <c r="AN56" s="298"/>
      <c r="AO56" s="262"/>
      <c r="AP56" s="262"/>
      <c r="AQ56" s="7"/>
    </row>
    <row r="57" spans="21:43" s="174" customFormat="1" ht="12.75" customHeight="1" x14ac:dyDescent="0.2">
      <c r="AK57" s="269"/>
      <c r="AL57" s="298"/>
      <c r="AM57" s="298"/>
      <c r="AN57" s="298"/>
      <c r="AO57" s="262"/>
      <c r="AP57" s="262"/>
      <c r="AQ57" s="7"/>
    </row>
    <row r="58" spans="21:43" s="174" customFormat="1" ht="12.75" customHeight="1" x14ac:dyDescent="0.2">
      <c r="AK58" s="269"/>
      <c r="AL58" s="298"/>
      <c r="AM58" s="298"/>
      <c r="AN58" s="298"/>
      <c r="AO58" s="262"/>
      <c r="AP58" s="262"/>
      <c r="AQ58" s="7"/>
    </row>
    <row r="59" spans="21:43" s="174" customFormat="1" ht="12.75" customHeight="1" x14ac:dyDescent="0.2">
      <c r="AK59" s="269"/>
      <c r="AL59" s="262"/>
      <c r="AM59" s="262"/>
      <c r="AN59" s="262"/>
      <c r="AO59" s="262"/>
      <c r="AP59" s="262"/>
      <c r="AQ59" s="7"/>
    </row>
    <row r="60" spans="21:43" s="174" customFormat="1" ht="12.75" customHeight="1" x14ac:dyDescent="0.2">
      <c r="AK60" s="272"/>
      <c r="AL60" s="273"/>
      <c r="AM60" s="273"/>
      <c r="AN60" s="273"/>
      <c r="AO60" s="273"/>
      <c r="AP60" s="273"/>
    </row>
    <row r="61" spans="21:43" s="174" customFormat="1" ht="12.75" customHeight="1" x14ac:dyDescent="0.2">
      <c r="AK61" s="269"/>
      <c r="AL61" s="262"/>
      <c r="AM61" s="262"/>
      <c r="AN61" s="262"/>
      <c r="AO61" s="262"/>
      <c r="AP61" s="262"/>
      <c r="AQ61" s="7"/>
    </row>
    <row r="62" spans="21:43" ht="12.75" customHeight="1" x14ac:dyDescent="0.2">
      <c r="AK62" s="269"/>
      <c r="AL62" s="269"/>
      <c r="AM62" s="269"/>
      <c r="AN62" s="269"/>
      <c r="AO62" s="262"/>
      <c r="AP62" s="262"/>
      <c r="AQ62" s="7"/>
    </row>
    <row r="63" spans="21:43" ht="12.75" customHeight="1" x14ac:dyDescent="0.2">
      <c r="AK63" s="269"/>
      <c r="AL63" s="262"/>
      <c r="AM63" s="262"/>
      <c r="AN63" s="262"/>
      <c r="AO63" s="262"/>
      <c r="AP63" s="262"/>
      <c r="AQ63" s="7"/>
    </row>
    <row r="64" spans="2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109">
    <mergeCell ref="J3:AG3"/>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 ref="W33:Y33"/>
    <mergeCell ref="W34:Y34"/>
    <mergeCell ref="W29:Y29"/>
    <mergeCell ref="A35:AG35"/>
    <mergeCell ref="A30:S30"/>
    <mergeCell ref="W41:Y41"/>
    <mergeCell ref="W42:Y42"/>
    <mergeCell ref="AA40:AC40"/>
    <mergeCell ref="W37:Y37"/>
    <mergeCell ref="W38:Y38"/>
    <mergeCell ref="W39:Y39"/>
    <mergeCell ref="W36:Y36"/>
    <mergeCell ref="AA29:AC29"/>
    <mergeCell ref="W27:Y27"/>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AE34:AG34"/>
    <mergeCell ref="AE36:AG36"/>
    <mergeCell ref="AE37:AG37"/>
    <mergeCell ref="AE29:AG29"/>
    <mergeCell ref="AE30:AG30"/>
    <mergeCell ref="AE31:AG31"/>
    <mergeCell ref="AE32:AG32"/>
    <mergeCell ref="AE33:AG33"/>
    <mergeCell ref="AB8:AD8"/>
    <mergeCell ref="W40:Y40"/>
    <mergeCell ref="AE23:AG23"/>
    <mergeCell ref="W22:AG22"/>
    <mergeCell ref="T22:V23"/>
    <mergeCell ref="B11:AG11"/>
    <mergeCell ref="B13:P13"/>
    <mergeCell ref="R13:AG13"/>
    <mergeCell ref="B19:AF19"/>
    <mergeCell ref="P9:Q9"/>
    <mergeCell ref="S9:T9"/>
    <mergeCell ref="W32:Y32"/>
    <mergeCell ref="AE40:AG40"/>
    <mergeCell ref="AE26:AG26"/>
    <mergeCell ref="AE27:AG27"/>
    <mergeCell ref="AE28:AG28"/>
    <mergeCell ref="AB9:AC9"/>
    <mergeCell ref="P10:Q10"/>
    <mergeCell ref="S10:T10"/>
    <mergeCell ref="Y10:Z10"/>
    <mergeCell ref="A24:S24"/>
    <mergeCell ref="W30:Y30"/>
    <mergeCell ref="W31:Y31"/>
    <mergeCell ref="W26:Y26"/>
    <mergeCell ref="Y9:Z9"/>
    <mergeCell ref="W28:Y28"/>
    <mergeCell ref="AA25:AC25"/>
    <mergeCell ref="AA26:AC26"/>
    <mergeCell ref="AA27:AC27"/>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s>
  <conditionalFormatting sqref="P7 V7 AB7">
    <cfRule type="iconSet" priority="21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A703687B-AC45-40FE-A993-409FBEEEC6D6}">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E4116602-4AE7-4C22-BB76-E41CC16ACC5D}">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69C108EC-A0C9-4201-B4CE-AE62A04E2A92}">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BN35"/>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I2" s="351"/>
      <c r="J2" s="363" t="s">
        <v>99</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208</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customHeight="1" x14ac:dyDescent="0.3">
      <c r="A4" s="30" t="s">
        <v>225</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s="1" customFormat="1" ht="54" customHeight="1" x14ac:dyDescent="0.2">
      <c r="A5" s="407" t="s">
        <v>159</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
      <c r="A6" s="33" t="s">
        <v>22</v>
      </c>
      <c r="B6" s="58"/>
      <c r="C6" s="58"/>
      <c r="D6" s="58"/>
      <c r="E6" s="58"/>
      <c r="F6" s="58"/>
      <c r="G6" s="58"/>
      <c r="H6" s="58"/>
      <c r="I6" s="58"/>
      <c r="K6" s="433" t="s">
        <v>207</v>
      </c>
      <c r="L6" s="433"/>
      <c r="M6" s="433"/>
      <c r="N6" s="433"/>
      <c r="O6" s="35"/>
      <c r="P6" s="434" t="s">
        <v>217</v>
      </c>
      <c r="Q6" s="435"/>
      <c r="R6" s="435"/>
      <c r="S6" s="435"/>
      <c r="T6" s="435"/>
      <c r="U6" s="435"/>
      <c r="V6" s="435"/>
      <c r="W6" s="435"/>
      <c r="X6" s="435"/>
      <c r="Y6" s="435"/>
      <c r="Z6" s="435"/>
      <c r="AA6" s="435"/>
      <c r="AB6" s="435"/>
      <c r="AC6" s="435"/>
      <c r="AD6" s="435"/>
      <c r="AE6" s="435"/>
      <c r="AF6" s="435"/>
      <c r="AG6" s="58"/>
    </row>
    <row r="7" spans="1:43" s="1" customFormat="1" ht="12" customHeight="1" x14ac:dyDescent="0.2">
      <c r="A7" s="3"/>
      <c r="B7" s="3"/>
      <c r="C7" s="4"/>
      <c r="D7" s="4"/>
      <c r="E7" s="4"/>
      <c r="F7" s="4"/>
      <c r="G7" s="4"/>
      <c r="H7" s="4"/>
      <c r="I7" s="4"/>
      <c r="J7" s="349"/>
      <c r="K7" s="433"/>
      <c r="L7" s="433"/>
      <c r="M7" s="433"/>
      <c r="N7" s="433"/>
      <c r="O7" s="35"/>
      <c r="P7" s="436" t="s">
        <v>174</v>
      </c>
      <c r="Q7" s="436"/>
      <c r="R7" s="436"/>
      <c r="S7" s="436"/>
      <c r="T7" s="436"/>
      <c r="U7" s="436"/>
      <c r="V7" s="436" t="s">
        <v>195</v>
      </c>
      <c r="W7" s="436"/>
      <c r="X7" s="436"/>
      <c r="Y7" s="436"/>
      <c r="Z7" s="436"/>
      <c r="AA7" s="436"/>
      <c r="AB7" s="436" t="s">
        <v>206</v>
      </c>
      <c r="AC7" s="436"/>
      <c r="AD7" s="436"/>
      <c r="AE7" s="436"/>
      <c r="AF7" s="436"/>
      <c r="AG7" s="436"/>
    </row>
    <row r="8" spans="1:43" s="36" customFormat="1" ht="21.75" customHeight="1" x14ac:dyDescent="0.2">
      <c r="A8" s="37"/>
      <c r="B8" s="56" t="s">
        <v>31</v>
      </c>
      <c r="C8" s="38"/>
      <c r="D8" s="38"/>
      <c r="E8" s="38"/>
      <c r="F8" s="38"/>
      <c r="G8" s="38"/>
      <c r="H8" s="38"/>
      <c r="I8" s="38"/>
      <c r="J8" s="38"/>
      <c r="K8" s="432" t="s">
        <v>21</v>
      </c>
      <c r="L8" s="437"/>
      <c r="M8" s="437"/>
      <c r="N8" s="437"/>
      <c r="O8" s="38"/>
      <c r="P8" s="425" t="s">
        <v>21</v>
      </c>
      <c r="Q8" s="426"/>
      <c r="R8" s="426"/>
      <c r="S8" s="425" t="s">
        <v>165</v>
      </c>
      <c r="T8" s="426"/>
      <c r="U8" s="303"/>
      <c r="V8" s="425" t="s">
        <v>21</v>
      </c>
      <c r="W8" s="426"/>
      <c r="X8" s="426"/>
      <c r="Y8" s="425" t="s">
        <v>165</v>
      </c>
      <c r="Z8" s="426"/>
      <c r="AA8" s="303"/>
      <c r="AB8" s="425" t="s">
        <v>21</v>
      </c>
      <c r="AC8" s="426"/>
      <c r="AD8" s="426"/>
      <c r="AE8" s="425" t="s">
        <v>165</v>
      </c>
      <c r="AF8" s="426"/>
      <c r="AG8" s="88"/>
    </row>
    <row r="9" spans="1:43" s="1" customFormat="1" ht="16.5" customHeight="1" x14ac:dyDescent="0.2">
      <c r="A9" s="39"/>
      <c r="B9" s="78" t="s">
        <v>12</v>
      </c>
      <c r="C9" s="79"/>
      <c r="D9" s="79"/>
      <c r="E9" s="79"/>
      <c r="F9" s="79"/>
      <c r="G9" s="79"/>
      <c r="H9" s="79"/>
      <c r="I9" s="79"/>
      <c r="J9" s="79"/>
      <c r="K9" s="427">
        <v>30.870568085977023</v>
      </c>
      <c r="L9" s="438"/>
      <c r="M9" s="439"/>
      <c r="N9" s="439"/>
      <c r="O9" s="79"/>
      <c r="P9" s="428">
        <v>33.465262365464241</v>
      </c>
      <c r="Q9" s="429"/>
      <c r="R9" s="80" t="s">
        <v>211</v>
      </c>
      <c r="S9" s="430">
        <v>-0.18352110834617502</v>
      </c>
      <c r="T9" s="431"/>
      <c r="U9" s="304"/>
      <c r="V9" s="428">
        <v>33.590444470631262</v>
      </c>
      <c r="W9" s="429"/>
      <c r="X9" s="80" t="s">
        <v>211</v>
      </c>
      <c r="Y9" s="430">
        <v>-0.19813139248300657</v>
      </c>
      <c r="Z9" s="431"/>
      <c r="AA9" s="304"/>
      <c r="AB9" s="428">
        <v>32.378760326484134</v>
      </c>
      <c r="AC9" s="429"/>
      <c r="AD9" s="80" t="s">
        <v>212</v>
      </c>
      <c r="AE9" s="430">
        <v>-0.10068759865077036</v>
      </c>
      <c r="AF9" s="431"/>
      <c r="AG9" s="79"/>
    </row>
    <row r="10" spans="1:43" s="1" customFormat="1" ht="16.5" customHeight="1" x14ac:dyDescent="0.2">
      <c r="A10" s="39"/>
      <c r="B10" s="81" t="s">
        <v>13</v>
      </c>
      <c r="C10" s="82"/>
      <c r="D10" s="82"/>
      <c r="E10" s="82"/>
      <c r="F10" s="82"/>
      <c r="G10" s="82"/>
      <c r="H10" s="82"/>
      <c r="I10" s="82"/>
      <c r="J10" s="82"/>
      <c r="K10" s="417">
        <v>36.513475873556885</v>
      </c>
      <c r="L10" s="417"/>
      <c r="M10" s="440"/>
      <c r="N10" s="440"/>
      <c r="O10" s="40"/>
      <c r="P10" s="423">
        <v>40.680853827135493</v>
      </c>
      <c r="Q10" s="424"/>
      <c r="R10" s="41" t="s">
        <v>211</v>
      </c>
      <c r="S10" s="420">
        <v>-0.27625535383915706</v>
      </c>
      <c r="T10" s="421"/>
      <c r="U10" s="305"/>
      <c r="V10" s="423">
        <v>38.696996058211347</v>
      </c>
      <c r="W10" s="424"/>
      <c r="X10" s="41" t="s">
        <v>211</v>
      </c>
      <c r="Y10" s="420">
        <v>-0.14207531960498421</v>
      </c>
      <c r="Z10" s="421"/>
      <c r="AA10" s="305"/>
      <c r="AB10" s="423">
        <v>40.316835238578491</v>
      </c>
      <c r="AC10" s="424"/>
      <c r="AD10" s="41" t="s">
        <v>211</v>
      </c>
      <c r="AE10" s="420">
        <v>-0.24061540735811968</v>
      </c>
      <c r="AF10" s="421"/>
      <c r="AG10" s="82"/>
    </row>
    <row r="11" spans="1:43" s="1" customFormat="1" ht="20.25" customHeight="1" x14ac:dyDescent="0.2">
      <c r="A11" s="5"/>
      <c r="B11" s="414" t="s">
        <v>179</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42" t="s">
        <v>12</v>
      </c>
      <c r="C13" s="443"/>
      <c r="D13" s="443"/>
      <c r="E13" s="443"/>
      <c r="F13" s="443"/>
      <c r="G13" s="443"/>
      <c r="H13" s="443"/>
      <c r="I13" s="443"/>
      <c r="J13" s="443"/>
      <c r="K13" s="443"/>
      <c r="L13" s="443"/>
      <c r="M13" s="443"/>
      <c r="N13" s="443"/>
      <c r="O13" s="443"/>
      <c r="P13" s="443"/>
      <c r="Q13" s="55"/>
      <c r="R13" s="442" t="s">
        <v>13</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s="1" customFormat="1" ht="22.5" customHeight="1" x14ac:dyDescent="0.2">
      <c r="A14" s="2"/>
      <c r="B14" s="2"/>
      <c r="C14" s="2"/>
      <c r="D14" s="2"/>
      <c r="E14" s="2"/>
      <c r="F14" s="2"/>
      <c r="G14" s="2"/>
      <c r="H14" s="2"/>
      <c r="I14" s="2"/>
      <c r="J14" s="2"/>
      <c r="K14" s="2"/>
      <c r="L14" s="2"/>
    </row>
    <row r="15" spans="1:43" s="1" customFormat="1" ht="22.5" customHeight="1" x14ac:dyDescent="0.2">
      <c r="A15" s="2"/>
      <c r="B15" s="2"/>
      <c r="C15" s="2"/>
      <c r="D15" s="2"/>
      <c r="E15" s="2"/>
      <c r="F15" s="2"/>
      <c r="G15" s="2"/>
      <c r="H15" s="2"/>
      <c r="I15" s="2"/>
      <c r="J15" s="2"/>
      <c r="K15" s="2"/>
      <c r="L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row>
    <row r="17" spans="1:66" s="1" customFormat="1" ht="22.5" customHeight="1" x14ac:dyDescent="0.2">
      <c r="A17" s="2"/>
      <c r="B17" s="2"/>
      <c r="C17" s="2"/>
      <c r="D17" s="2"/>
      <c r="E17" s="2"/>
      <c r="F17" s="2"/>
      <c r="G17" s="2"/>
      <c r="H17" s="2"/>
      <c r="I17" s="2"/>
      <c r="J17" s="2"/>
      <c r="K17" s="2"/>
      <c r="L17" s="2"/>
    </row>
    <row r="18" spans="1:66" s="1" customFormat="1" ht="18.75" customHeight="1" x14ac:dyDescent="0.2">
      <c r="A18" s="2"/>
      <c r="B18" s="2"/>
      <c r="C18" s="2"/>
      <c r="D18" s="2"/>
      <c r="E18" s="2"/>
      <c r="F18" s="2"/>
      <c r="G18" s="2"/>
      <c r="H18" s="2"/>
      <c r="I18" s="2"/>
      <c r="J18" s="2"/>
      <c r="K18" s="2"/>
      <c r="L18" s="2"/>
    </row>
    <row r="19" spans="1:66" s="1" customFormat="1" ht="18.75" customHeight="1" x14ac:dyDescent="0.2">
      <c r="B19" s="444" t="s">
        <v>169</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207</v>
      </c>
      <c r="U22" s="410"/>
      <c r="V22" s="410"/>
      <c r="W22" s="408" t="s">
        <v>223</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12</v>
      </c>
      <c r="B23" s="85"/>
      <c r="C23" s="85"/>
      <c r="D23" s="86"/>
      <c r="E23" s="86"/>
      <c r="F23" s="86"/>
      <c r="G23" s="86"/>
      <c r="H23" s="86"/>
      <c r="I23" s="87"/>
      <c r="J23" s="86"/>
      <c r="K23" s="86"/>
      <c r="L23" s="86"/>
      <c r="M23" s="86"/>
      <c r="N23" s="86"/>
      <c r="O23" s="86"/>
      <c r="P23" s="86"/>
      <c r="Q23" s="86"/>
      <c r="R23" s="86"/>
      <c r="S23" s="86"/>
      <c r="T23" s="411"/>
      <c r="U23" s="411"/>
      <c r="V23" s="411"/>
      <c r="W23" s="404" t="s">
        <v>174</v>
      </c>
      <c r="X23" s="404"/>
      <c r="Y23" s="404"/>
      <c r="Z23" s="353"/>
      <c r="AA23" s="404" t="s">
        <v>195</v>
      </c>
      <c r="AB23" s="404"/>
      <c r="AC23" s="404"/>
      <c r="AD23" s="353"/>
      <c r="AE23" s="404" t="s">
        <v>206</v>
      </c>
      <c r="AF23" s="404"/>
      <c r="AG23" s="404"/>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03" t="s">
        <v>32</v>
      </c>
      <c r="B24" s="403"/>
      <c r="C24" s="403"/>
      <c r="D24" s="403"/>
      <c r="E24" s="403"/>
      <c r="F24" s="403"/>
      <c r="G24" s="403"/>
      <c r="H24" s="403"/>
      <c r="I24" s="403"/>
      <c r="J24" s="403"/>
      <c r="K24" s="403"/>
      <c r="L24" s="403"/>
      <c r="M24" s="403"/>
      <c r="N24" s="403"/>
      <c r="O24" s="403"/>
      <c r="P24" s="403"/>
      <c r="Q24" s="403"/>
      <c r="R24" s="403"/>
      <c r="S24" s="403"/>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79</v>
      </c>
      <c r="B25" s="326" t="s">
        <v>64</v>
      </c>
      <c r="C25" s="326"/>
      <c r="D25" s="326"/>
      <c r="E25" s="47"/>
      <c r="F25" s="47"/>
      <c r="G25" s="47"/>
      <c r="H25" s="47"/>
      <c r="I25" s="48"/>
      <c r="J25" s="47"/>
      <c r="K25" s="47"/>
      <c r="L25" s="47"/>
      <c r="M25" s="47"/>
      <c r="N25" s="47"/>
      <c r="O25" s="47"/>
      <c r="P25" s="47"/>
      <c r="Q25" s="47"/>
      <c r="R25" s="47"/>
      <c r="S25" s="47"/>
      <c r="T25" s="135"/>
      <c r="U25" s="315">
        <v>33.884200588991199</v>
      </c>
      <c r="V25" s="134"/>
      <c r="W25" s="480">
        <v>-11.390652527607706</v>
      </c>
      <c r="X25" s="480"/>
      <c r="Y25" s="480"/>
      <c r="Z25" s="286"/>
      <c r="AA25" s="480">
        <v>-10.661422829073103</v>
      </c>
      <c r="AB25" s="480"/>
      <c r="AC25" s="480"/>
      <c r="AD25" s="286"/>
      <c r="AE25" s="480">
        <v>-9.1049465688121245</v>
      </c>
      <c r="AF25" s="480"/>
      <c r="AG25" s="480"/>
      <c r="AH25"/>
      <c r="AK25" s="1"/>
      <c r="AL25" s="1"/>
      <c r="AM25" s="1"/>
      <c r="AN25" s="1"/>
      <c r="AO25" s="1"/>
      <c r="AP25" s="1"/>
      <c r="AQ25" s="1"/>
    </row>
    <row r="26" spans="1:66" s="174" customFormat="1" ht="14.1" customHeight="1" x14ac:dyDescent="0.2">
      <c r="A26" s="307" t="s">
        <v>80</v>
      </c>
      <c r="B26" s="326" t="s">
        <v>65</v>
      </c>
      <c r="C26" s="326"/>
      <c r="D26" s="326"/>
      <c r="E26" s="47"/>
      <c r="F26" s="47"/>
      <c r="G26" s="47"/>
      <c r="H26" s="47"/>
      <c r="I26" s="48"/>
      <c r="J26" s="47"/>
      <c r="K26" s="47"/>
      <c r="L26" s="47"/>
      <c r="M26" s="47"/>
      <c r="N26" s="47"/>
      <c r="O26" s="47"/>
      <c r="P26" s="47"/>
      <c r="Q26" s="47"/>
      <c r="R26" s="47"/>
      <c r="S26" s="47"/>
      <c r="T26" s="135"/>
      <c r="U26" s="315">
        <v>50.369224680401004</v>
      </c>
      <c r="V26" s="134"/>
      <c r="W26" s="480">
        <v>-9.7306821366698841</v>
      </c>
      <c r="X26" s="480"/>
      <c r="Y26" s="480"/>
      <c r="Z26" s="286"/>
      <c r="AA26" s="480">
        <v>-10.902107641697221</v>
      </c>
      <c r="AB26" s="480"/>
      <c r="AC26" s="480"/>
      <c r="AD26" s="286"/>
      <c r="AE26" s="480">
        <v>-7.9119134008982641</v>
      </c>
      <c r="AF26" s="480"/>
      <c r="AG26" s="480"/>
      <c r="AH26"/>
      <c r="AK26" s="1"/>
      <c r="AL26" s="1"/>
      <c r="AM26" s="1"/>
      <c r="AN26" s="1"/>
      <c r="AO26" s="1"/>
      <c r="AP26" s="1"/>
      <c r="AQ26" s="1"/>
    </row>
    <row r="27" spans="1:66" s="174" customFormat="1" ht="14.1" customHeight="1" x14ac:dyDescent="0.2">
      <c r="A27" s="307" t="s">
        <v>81</v>
      </c>
      <c r="B27" s="326" t="s">
        <v>66</v>
      </c>
      <c r="C27" s="326"/>
      <c r="D27" s="326"/>
      <c r="E27" s="47"/>
      <c r="F27" s="47"/>
      <c r="G27" s="47"/>
      <c r="H27" s="47"/>
      <c r="I27" s="48"/>
      <c r="J27" s="47"/>
      <c r="K27" s="47"/>
      <c r="L27" s="47"/>
      <c r="M27" s="47"/>
      <c r="N27" s="47"/>
      <c r="O27" s="47"/>
      <c r="P27" s="47"/>
      <c r="Q27" s="47"/>
      <c r="R27" s="47"/>
      <c r="S27" s="47"/>
      <c r="T27" s="135"/>
      <c r="U27" s="315">
        <v>45.764382113544428</v>
      </c>
      <c r="V27" s="134"/>
      <c r="W27" s="480">
        <v>-4.393455100728751</v>
      </c>
      <c r="X27" s="480"/>
      <c r="Y27" s="480"/>
      <c r="Z27" s="286"/>
      <c r="AA27" s="480">
        <v>-5.8585906869608877</v>
      </c>
      <c r="AB27" s="480"/>
      <c r="AC27" s="480"/>
      <c r="AD27" s="286"/>
      <c r="AE27" s="480">
        <v>-1.301305899753828</v>
      </c>
      <c r="AF27" s="480"/>
      <c r="AG27" s="480"/>
      <c r="AH27"/>
      <c r="AK27" s="1"/>
      <c r="AL27" s="1"/>
      <c r="AM27" s="1"/>
      <c r="AN27" s="1"/>
      <c r="AO27" s="1"/>
      <c r="AP27" s="1"/>
      <c r="AQ27" s="1"/>
    </row>
    <row r="28" spans="1:66" s="174" customFormat="1" ht="14.1" customHeight="1" x14ac:dyDescent="0.2">
      <c r="A28" s="307" t="s">
        <v>82</v>
      </c>
      <c r="B28" s="326" t="s">
        <v>67</v>
      </c>
      <c r="C28" s="326"/>
      <c r="D28" s="326"/>
      <c r="E28" s="47"/>
      <c r="F28" s="47"/>
      <c r="G28" s="47"/>
      <c r="H28" s="47"/>
      <c r="I28" s="48"/>
      <c r="J28" s="47"/>
      <c r="K28" s="47"/>
      <c r="L28" s="47"/>
      <c r="M28" s="47"/>
      <c r="N28" s="47"/>
      <c r="O28" s="47"/>
      <c r="P28" s="47"/>
      <c r="Q28" s="47"/>
      <c r="R28" s="47"/>
      <c r="S28" s="47"/>
      <c r="T28" s="135"/>
      <c r="U28" s="315">
        <v>64.976517323682884</v>
      </c>
      <c r="V28" s="134"/>
      <c r="W28" s="480">
        <v>-0.68994808215482806</v>
      </c>
      <c r="X28" s="480"/>
      <c r="Y28" s="480"/>
      <c r="Z28" s="286"/>
      <c r="AA28" s="480">
        <v>-2.7225982051340054</v>
      </c>
      <c r="AB28" s="480"/>
      <c r="AC28" s="480"/>
      <c r="AD28" s="286"/>
      <c r="AE28" s="402">
        <v>1.1941646133710435</v>
      </c>
      <c r="AF28" s="402"/>
      <c r="AG28" s="402"/>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41"/>
      <c r="X29" s="441"/>
      <c r="Y29" s="441"/>
      <c r="Z29" s="314"/>
      <c r="AA29" s="441"/>
      <c r="AB29" s="441"/>
      <c r="AC29" s="441"/>
      <c r="AD29" s="314"/>
      <c r="AE29" s="441"/>
      <c r="AF29" s="441"/>
      <c r="AG29" s="441"/>
      <c r="AH29"/>
      <c r="AK29" s="137"/>
      <c r="AL29" s="137"/>
      <c r="AM29" s="137"/>
      <c r="AN29" s="137"/>
      <c r="AO29" s="137"/>
      <c r="AP29" s="137"/>
      <c r="AQ29" s="137"/>
    </row>
    <row r="30" spans="1:66" s="174" customFormat="1" ht="13.5" customHeight="1" x14ac:dyDescent="0.2">
      <c r="A30" s="403" t="s">
        <v>105</v>
      </c>
      <c r="B30" s="403"/>
      <c r="C30" s="403"/>
      <c r="D30" s="403"/>
      <c r="E30" s="403"/>
      <c r="F30" s="403"/>
      <c r="G30" s="403"/>
      <c r="H30" s="403"/>
      <c r="I30" s="403"/>
      <c r="J30" s="403"/>
      <c r="K30" s="403"/>
      <c r="L30" s="403"/>
      <c r="M30" s="403"/>
      <c r="N30" s="403"/>
      <c r="O30" s="403"/>
      <c r="P30" s="403"/>
      <c r="Q30" s="403"/>
      <c r="R30" s="403"/>
      <c r="S30" s="403"/>
      <c r="T30" s="319"/>
      <c r="U30" s="320"/>
      <c r="V30" s="321"/>
      <c r="W30" s="446"/>
      <c r="X30" s="446"/>
      <c r="Y30" s="446"/>
      <c r="Z30" s="322"/>
      <c r="AA30" s="446"/>
      <c r="AB30" s="446"/>
      <c r="AC30" s="446"/>
      <c r="AD30" s="322"/>
      <c r="AE30" s="446"/>
      <c r="AF30" s="446"/>
      <c r="AG30" s="446"/>
      <c r="AH30"/>
      <c r="AK30" s="137"/>
      <c r="AL30" s="137"/>
      <c r="AM30" s="137"/>
      <c r="AN30" s="137"/>
      <c r="AO30" s="137"/>
      <c r="AP30" s="137"/>
      <c r="AQ30" s="137"/>
    </row>
    <row r="31" spans="1:66" s="174" customFormat="1" ht="14.1" customHeight="1" x14ac:dyDescent="0.2">
      <c r="A31" s="307" t="s">
        <v>131</v>
      </c>
      <c r="B31" s="326" t="s">
        <v>68</v>
      </c>
      <c r="C31" s="326"/>
      <c r="D31" s="326"/>
      <c r="E31" s="47"/>
      <c r="F31" s="47"/>
      <c r="G31" s="47"/>
      <c r="H31" s="47"/>
      <c r="I31" s="48"/>
      <c r="J31" s="47"/>
      <c r="K31" s="47"/>
      <c r="L31" s="47"/>
      <c r="M31" s="47"/>
      <c r="N31" s="47"/>
      <c r="O31" s="47"/>
      <c r="P31" s="47"/>
      <c r="Q31" s="47"/>
      <c r="R31" s="47"/>
      <c r="S31" s="47"/>
      <c r="T31" s="313"/>
      <c r="U31" s="315">
        <v>62.316761176609916</v>
      </c>
      <c r="V31" s="323"/>
      <c r="W31" s="480">
        <v>-14.580320194071007</v>
      </c>
      <c r="X31" s="480"/>
      <c r="Y31" s="480"/>
      <c r="Z31" s="286"/>
      <c r="AA31" s="480">
        <v>-8.1005091602668813</v>
      </c>
      <c r="AB31" s="480"/>
      <c r="AC31" s="480"/>
      <c r="AD31" s="286"/>
      <c r="AE31" s="480">
        <v>-9.4822256596112879</v>
      </c>
      <c r="AF31" s="480"/>
      <c r="AG31" s="480"/>
      <c r="AH31"/>
      <c r="AK31" s="1"/>
      <c r="AL31" s="1"/>
      <c r="AM31" s="1"/>
      <c r="AN31" s="1"/>
      <c r="AO31" s="1"/>
      <c r="AP31" s="1"/>
      <c r="AQ31" s="1"/>
    </row>
    <row r="32" spans="1:66" s="174" customFormat="1" ht="14.1" customHeight="1" x14ac:dyDescent="0.2">
      <c r="A32" s="307" t="s">
        <v>132</v>
      </c>
      <c r="B32" s="326" t="s">
        <v>69</v>
      </c>
      <c r="C32" s="326"/>
      <c r="D32" s="326"/>
      <c r="E32" s="47"/>
      <c r="F32" s="47"/>
      <c r="G32" s="47"/>
      <c r="H32" s="47"/>
      <c r="I32" s="48"/>
      <c r="J32" s="47"/>
      <c r="K32" s="47"/>
      <c r="L32" s="47"/>
      <c r="M32" s="47"/>
      <c r="N32" s="47"/>
      <c r="O32" s="47"/>
      <c r="P32" s="47"/>
      <c r="Q32" s="47"/>
      <c r="R32" s="47"/>
      <c r="S32" s="47"/>
      <c r="T32" s="313"/>
      <c r="U32" s="315">
        <v>65.754488620423118</v>
      </c>
      <c r="V32" s="323"/>
      <c r="W32" s="480">
        <v>-5.7283237030817844</v>
      </c>
      <c r="X32" s="480"/>
      <c r="Y32" s="480"/>
      <c r="Z32" s="286"/>
      <c r="AA32" s="480">
        <v>-3.1168505915154441</v>
      </c>
      <c r="AB32" s="480"/>
      <c r="AC32" s="480"/>
      <c r="AD32" s="286"/>
      <c r="AE32" s="480">
        <v>-6.4606224626096633</v>
      </c>
      <c r="AF32" s="480"/>
      <c r="AG32" s="480"/>
      <c r="AH32"/>
      <c r="AK32" s="1"/>
      <c r="AL32" s="1"/>
      <c r="AM32" s="1"/>
      <c r="AN32" s="1"/>
      <c r="AO32" s="1"/>
      <c r="AP32" s="1"/>
      <c r="AQ32" s="1"/>
    </row>
    <row r="33" spans="1:43" s="174" customFormat="1" ht="14.1" customHeight="1" x14ac:dyDescent="0.2">
      <c r="A33" s="307" t="s">
        <v>133</v>
      </c>
      <c r="B33" s="326" t="s">
        <v>70</v>
      </c>
      <c r="C33" s="326"/>
      <c r="D33" s="326"/>
      <c r="E33" s="47"/>
      <c r="F33" s="47"/>
      <c r="G33" s="47"/>
      <c r="H33" s="47"/>
      <c r="I33" s="47"/>
      <c r="J33" s="47"/>
      <c r="K33" s="47"/>
      <c r="L33" s="47"/>
      <c r="M33" s="47"/>
      <c r="N33" s="47"/>
      <c r="O33" s="47"/>
      <c r="P33" s="47"/>
      <c r="Q33" s="47"/>
      <c r="R33" s="47"/>
      <c r="S33" s="47"/>
      <c r="T33" s="313"/>
      <c r="U33" s="315">
        <v>59.997865618517345</v>
      </c>
      <c r="V33" s="323"/>
      <c r="W33" s="480">
        <v>-12.654765112509814</v>
      </c>
      <c r="X33" s="480"/>
      <c r="Y33" s="480"/>
      <c r="Z33" s="286"/>
      <c r="AA33" s="480">
        <v>-8.2122283661504909</v>
      </c>
      <c r="AB33" s="480"/>
      <c r="AC33" s="480"/>
      <c r="AD33" s="286"/>
      <c r="AE33" s="480">
        <v>-7.7810601947587159</v>
      </c>
      <c r="AF33" s="480"/>
      <c r="AG33" s="480"/>
      <c r="AH33"/>
      <c r="AK33" s="1"/>
      <c r="AL33" s="1"/>
      <c r="AM33" s="1"/>
      <c r="AN33" s="1"/>
      <c r="AO33" s="1"/>
      <c r="AP33" s="1"/>
      <c r="AQ33" s="1"/>
    </row>
    <row r="34" spans="1:43" s="174" customFormat="1" ht="14.1" customHeight="1" x14ac:dyDescent="0.2">
      <c r="A34" s="307" t="s">
        <v>134</v>
      </c>
      <c r="B34" s="326" t="s">
        <v>71</v>
      </c>
      <c r="C34" s="326"/>
      <c r="D34" s="326"/>
      <c r="E34" s="47"/>
      <c r="F34" s="47"/>
      <c r="G34" s="47"/>
      <c r="H34" s="47"/>
      <c r="I34" s="48"/>
      <c r="J34" s="47"/>
      <c r="K34" s="47"/>
      <c r="L34" s="47"/>
      <c r="M34" s="47"/>
      <c r="N34" s="47"/>
      <c r="O34" s="47"/>
      <c r="P34" s="47"/>
      <c r="Q34" s="47"/>
      <c r="R34" s="47"/>
      <c r="S34" s="47"/>
      <c r="T34" s="313"/>
      <c r="U34" s="315">
        <v>57.627386641481451</v>
      </c>
      <c r="V34" s="323"/>
      <c r="W34" s="481">
        <v>-2.8486120729743973</v>
      </c>
      <c r="X34" s="481"/>
      <c r="Y34" s="481"/>
      <c r="Z34" s="286"/>
      <c r="AA34" s="481">
        <v>-3.2894641123294619</v>
      </c>
      <c r="AB34" s="481"/>
      <c r="AC34" s="481"/>
      <c r="AD34" s="286"/>
      <c r="AE34" s="481">
        <v>-9.1342436698365503</v>
      </c>
      <c r="AF34" s="481"/>
      <c r="AG34" s="481"/>
      <c r="AH34"/>
    </row>
    <row r="35" spans="1:43" s="174" customFormat="1" ht="40.5" customHeight="1" x14ac:dyDescent="0.2">
      <c r="A35" s="399" t="s">
        <v>197</v>
      </c>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c r="AK35" s="1"/>
      <c r="AL35" s="1"/>
      <c r="AM35"/>
      <c r="AN35"/>
      <c r="AO35"/>
      <c r="AP35"/>
      <c r="AQ35"/>
    </row>
  </sheetData>
  <mergeCells count="73">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 ref="W29:Y29"/>
    <mergeCell ref="AA29:AC29"/>
    <mergeCell ref="AE29:AG29"/>
    <mergeCell ref="W30:Y30"/>
    <mergeCell ref="AA30:AC30"/>
    <mergeCell ref="AE30:AG30"/>
    <mergeCell ref="K10:N10"/>
    <mergeCell ref="A21:AG21"/>
    <mergeCell ref="W23:Y23"/>
    <mergeCell ref="AA23:AC23"/>
    <mergeCell ref="AE23:AG23"/>
    <mergeCell ref="W22:AG22"/>
    <mergeCell ref="T22:V23"/>
    <mergeCell ref="P9:Q9"/>
    <mergeCell ref="S9:T9"/>
    <mergeCell ref="V9:W9"/>
    <mergeCell ref="Y9:Z9"/>
    <mergeCell ref="K8:N8"/>
    <mergeCell ref="K9:N9"/>
    <mergeCell ref="A5:AG5"/>
    <mergeCell ref="P6:AF6"/>
    <mergeCell ref="K6:N7"/>
    <mergeCell ref="J1:AG1"/>
    <mergeCell ref="J2:AG2"/>
    <mergeCell ref="J3:AG3"/>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s>
  <conditionalFormatting sqref="P7 V7 AB7">
    <cfRule type="iconSet" priority="2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60E2083D-2581-49F9-B779-11322D98B0E5}">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72D7D77A-89A4-4238-8037-0BEDC8ED5A3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09E45FD0-C1FD-4BB6-9B27-0481BD6200B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J2" s="363" t="s">
        <v>17</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208</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x14ac:dyDescent="0.3">
      <c r="A4" s="51" t="s">
        <v>226</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407" t="s">
        <v>160</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22</v>
      </c>
      <c r="B6" s="34"/>
      <c r="C6" s="34"/>
      <c r="D6" s="34"/>
      <c r="E6" s="34"/>
      <c r="F6" s="34"/>
      <c r="G6" s="34"/>
      <c r="H6" s="34"/>
      <c r="I6" s="34"/>
      <c r="K6" s="433" t="s">
        <v>207</v>
      </c>
      <c r="L6" s="433"/>
      <c r="M6" s="433"/>
      <c r="N6" s="433"/>
      <c r="O6" s="35"/>
      <c r="P6" s="434" t="s">
        <v>215</v>
      </c>
      <c r="Q6" s="435"/>
      <c r="R6" s="435"/>
      <c r="S6" s="435"/>
      <c r="T6" s="435"/>
      <c r="U6" s="435"/>
      <c r="V6" s="435"/>
      <c r="W6" s="435"/>
      <c r="X6" s="435"/>
      <c r="Y6" s="435"/>
      <c r="Z6" s="435"/>
      <c r="AA6" s="435"/>
      <c r="AB6" s="435"/>
      <c r="AC6" s="435"/>
      <c r="AD6" s="435"/>
      <c r="AE6" s="435"/>
      <c r="AF6" s="435"/>
      <c r="AG6" s="34"/>
    </row>
    <row r="7" spans="1:43" ht="12" customHeight="1" x14ac:dyDescent="0.2">
      <c r="A7" s="3"/>
      <c r="B7" s="3"/>
      <c r="C7" s="4"/>
      <c r="D7" s="4"/>
      <c r="E7" s="4"/>
      <c r="F7" s="4"/>
      <c r="G7" s="4"/>
      <c r="H7" s="4"/>
      <c r="I7" s="4"/>
      <c r="J7" s="348"/>
      <c r="K7" s="433"/>
      <c r="L7" s="433"/>
      <c r="M7" s="433"/>
      <c r="N7" s="433"/>
      <c r="O7" s="35"/>
      <c r="P7" s="436" t="s">
        <v>174</v>
      </c>
      <c r="Q7" s="436"/>
      <c r="R7" s="436"/>
      <c r="S7" s="436"/>
      <c r="T7" s="436"/>
      <c r="U7" s="436"/>
      <c r="V7" s="436" t="s">
        <v>195</v>
      </c>
      <c r="W7" s="436"/>
      <c r="X7" s="436"/>
      <c r="Y7" s="436"/>
      <c r="Z7" s="436"/>
      <c r="AA7" s="436"/>
      <c r="AB7" s="436" t="s">
        <v>206</v>
      </c>
      <c r="AC7" s="436"/>
      <c r="AD7" s="436"/>
      <c r="AE7" s="436"/>
      <c r="AF7" s="436"/>
      <c r="AG7" s="436"/>
    </row>
    <row r="8" spans="1:43" s="36" customFormat="1" ht="21.75" customHeight="1" x14ac:dyDescent="0.2">
      <c r="A8" s="37"/>
      <c r="B8" s="56" t="s">
        <v>31</v>
      </c>
      <c r="C8" s="38"/>
      <c r="D8" s="38"/>
      <c r="E8" s="38"/>
      <c r="F8" s="38"/>
      <c r="G8" s="38"/>
      <c r="H8" s="38"/>
      <c r="I8" s="38"/>
      <c r="J8" s="38"/>
      <c r="K8" s="432" t="s">
        <v>21</v>
      </c>
      <c r="L8" s="449"/>
      <c r="M8" s="449"/>
      <c r="N8" s="448"/>
      <c r="O8" s="38"/>
      <c r="P8" s="425" t="s">
        <v>21</v>
      </c>
      <c r="Q8" s="426"/>
      <c r="R8" s="426"/>
      <c r="S8" s="425" t="s">
        <v>165</v>
      </c>
      <c r="T8" s="426"/>
      <c r="U8" s="149"/>
      <c r="V8" s="425" t="s">
        <v>21</v>
      </c>
      <c r="W8" s="426"/>
      <c r="X8" s="426"/>
      <c r="Y8" s="425" t="s">
        <v>165</v>
      </c>
      <c r="Z8" s="426"/>
      <c r="AA8" s="149"/>
      <c r="AB8" s="425" t="s">
        <v>21</v>
      </c>
      <c r="AC8" s="426"/>
      <c r="AD8" s="426"/>
      <c r="AE8" s="425" t="s">
        <v>165</v>
      </c>
      <c r="AF8" s="426"/>
      <c r="AG8" s="88"/>
    </row>
    <row r="9" spans="1:43" ht="16.5" customHeight="1" x14ac:dyDescent="0.2">
      <c r="A9" s="39"/>
      <c r="B9" s="78" t="s">
        <v>14</v>
      </c>
      <c r="C9" s="79"/>
      <c r="D9" s="79"/>
      <c r="E9" s="79"/>
      <c r="F9" s="79"/>
      <c r="G9" s="79"/>
      <c r="H9" s="79"/>
      <c r="I9" s="79"/>
      <c r="J9" s="79"/>
      <c r="K9" s="427">
        <v>14.231410527154608</v>
      </c>
      <c r="L9" s="438"/>
      <c r="M9" s="447"/>
      <c r="N9" s="447"/>
      <c r="O9" s="79"/>
      <c r="P9" s="428">
        <v>13.729725023928481</v>
      </c>
      <c r="Q9" s="429"/>
      <c r="R9" s="80" t="s">
        <v>7</v>
      </c>
      <c r="S9" s="430">
        <v>3.7610973016714566E-2</v>
      </c>
      <c r="T9" s="431"/>
      <c r="U9" s="151"/>
      <c r="V9" s="428">
        <v>14.254844009784769</v>
      </c>
      <c r="W9" s="429"/>
      <c r="X9" s="80" t="s">
        <v>7</v>
      </c>
      <c r="Y9" s="430">
        <v>-1.7573952456226912E-3</v>
      </c>
      <c r="Z9" s="431"/>
      <c r="AA9" s="151"/>
      <c r="AB9" s="428">
        <v>19.295754048645918</v>
      </c>
      <c r="AC9" s="429"/>
      <c r="AD9" s="80" t="s">
        <v>211</v>
      </c>
      <c r="AE9" s="430">
        <v>-0.34968407752637676</v>
      </c>
      <c r="AF9" s="431"/>
      <c r="AG9" s="79"/>
    </row>
    <row r="10" spans="1:43" ht="16.5" customHeight="1" x14ac:dyDescent="0.2">
      <c r="A10" s="39"/>
      <c r="B10" s="81" t="s">
        <v>19</v>
      </c>
      <c r="C10" s="82"/>
      <c r="D10" s="82"/>
      <c r="E10" s="82"/>
      <c r="F10" s="82"/>
      <c r="G10" s="82"/>
      <c r="H10" s="82"/>
      <c r="I10" s="82"/>
      <c r="J10" s="82"/>
      <c r="K10" s="417">
        <v>34.648480212658086</v>
      </c>
      <c r="L10" s="417"/>
      <c r="M10" s="448"/>
      <c r="N10" s="448"/>
      <c r="O10" s="40"/>
      <c r="P10" s="423">
        <v>33.741584172989562</v>
      </c>
      <c r="Q10" s="424"/>
      <c r="R10" s="41" t="s">
        <v>7</v>
      </c>
      <c r="S10" s="420">
        <v>7.3497979935693625E-2</v>
      </c>
      <c r="T10" s="421"/>
      <c r="U10" s="150"/>
      <c r="V10" s="423">
        <v>34.904819736194774</v>
      </c>
      <c r="W10" s="424"/>
      <c r="X10" s="41" t="s">
        <v>7</v>
      </c>
      <c r="Y10" s="420">
        <v>-2.0653734268414013E-2</v>
      </c>
      <c r="Z10" s="421"/>
      <c r="AA10" s="150"/>
      <c r="AB10" s="423">
        <v>37.982690831544012</v>
      </c>
      <c r="AC10" s="424"/>
      <c r="AD10" s="41" t="s">
        <v>211</v>
      </c>
      <c r="AE10" s="420">
        <v>-0.25582202430134243</v>
      </c>
      <c r="AF10" s="421"/>
      <c r="AG10" s="82"/>
    </row>
    <row r="11" spans="1:43" ht="20.25" customHeight="1" x14ac:dyDescent="0.2">
      <c r="A11" s="5"/>
      <c r="B11" s="414" t="s">
        <v>179</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34"/>
      <c r="B13" s="415" t="s">
        <v>14</v>
      </c>
      <c r="C13" s="416"/>
      <c r="D13" s="416"/>
      <c r="E13" s="416"/>
      <c r="F13" s="416"/>
      <c r="G13" s="416"/>
      <c r="H13" s="416"/>
      <c r="I13" s="416"/>
      <c r="J13" s="416"/>
      <c r="K13" s="416"/>
      <c r="L13" s="416"/>
      <c r="M13" s="416"/>
      <c r="N13" s="416"/>
      <c r="O13" s="416"/>
      <c r="P13" s="416"/>
      <c r="Q13" s="44"/>
      <c r="R13" s="415" t="s">
        <v>19</v>
      </c>
      <c r="S13" s="416"/>
      <c r="T13" s="416"/>
      <c r="U13" s="416"/>
      <c r="V13" s="416"/>
      <c r="W13" s="416"/>
      <c r="X13" s="416"/>
      <c r="Y13" s="416"/>
      <c r="Z13" s="416"/>
      <c r="AA13" s="416"/>
      <c r="AB13" s="416"/>
      <c r="AC13" s="416"/>
      <c r="AD13" s="416"/>
      <c r="AE13" s="416"/>
      <c r="AF13" s="416"/>
      <c r="AG13" s="416"/>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4" t="s">
        <v>170</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207</v>
      </c>
      <c r="U22" s="410"/>
      <c r="V22" s="410"/>
      <c r="W22" s="408" t="s">
        <v>220</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11"/>
      <c r="U23" s="411"/>
      <c r="V23" s="411"/>
      <c r="W23" s="404" t="s">
        <v>174</v>
      </c>
      <c r="X23" s="404"/>
      <c r="Y23" s="404"/>
      <c r="Z23" s="353"/>
      <c r="AA23" s="404" t="s">
        <v>195</v>
      </c>
      <c r="AB23" s="404"/>
      <c r="AC23" s="404"/>
      <c r="AD23" s="353"/>
      <c r="AE23" s="404" t="s">
        <v>206</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03" t="s">
        <v>32</v>
      </c>
      <c r="B24" s="403"/>
      <c r="C24" s="403"/>
      <c r="D24" s="403"/>
      <c r="E24" s="403"/>
      <c r="F24" s="403"/>
      <c r="G24" s="403"/>
      <c r="H24" s="403"/>
      <c r="I24" s="403"/>
      <c r="J24" s="403"/>
      <c r="K24" s="403"/>
      <c r="L24" s="403"/>
      <c r="M24" s="403"/>
      <c r="N24" s="403"/>
      <c r="O24" s="403"/>
      <c r="P24" s="403"/>
      <c r="Q24" s="403"/>
      <c r="R24" s="403"/>
      <c r="S24" s="403"/>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86</v>
      </c>
      <c r="B25" s="326" t="s">
        <v>0</v>
      </c>
      <c r="C25" s="326"/>
      <c r="D25" s="326"/>
      <c r="E25" s="326"/>
      <c r="F25" s="326"/>
      <c r="G25" s="326"/>
      <c r="H25" s="326"/>
      <c r="I25" s="327"/>
      <c r="J25" s="326"/>
      <c r="K25" s="326"/>
      <c r="L25" s="326"/>
      <c r="M25" s="326"/>
      <c r="N25" s="326"/>
      <c r="O25" s="326"/>
      <c r="P25" s="326"/>
      <c r="Q25" s="326"/>
      <c r="R25" s="326"/>
      <c r="S25" s="326"/>
      <c r="T25" s="135"/>
      <c r="U25" s="315">
        <v>19.057230263363614</v>
      </c>
      <c r="V25" s="134"/>
      <c r="W25" s="480">
        <v>-6.8042254697171956E-2</v>
      </c>
      <c r="X25" s="480"/>
      <c r="Y25" s="480"/>
      <c r="Z25" s="286"/>
      <c r="AA25" s="480">
        <v>-2.0229263747252553</v>
      </c>
      <c r="AB25" s="480"/>
      <c r="AC25" s="480"/>
      <c r="AD25" s="286"/>
      <c r="AE25" s="480">
        <v>-12.820342716588325</v>
      </c>
      <c r="AF25" s="480"/>
      <c r="AG25" s="480"/>
      <c r="AK25" s="1"/>
      <c r="AL25" s="1"/>
      <c r="AM25" s="1"/>
      <c r="AN25" s="1"/>
      <c r="AO25" s="1"/>
      <c r="AP25" s="1"/>
      <c r="AQ25" s="1"/>
    </row>
    <row r="26" spans="1:66" s="174" customFormat="1" ht="14.1" customHeight="1" x14ac:dyDescent="0.2">
      <c r="A26" s="307" t="s">
        <v>87</v>
      </c>
      <c r="B26" s="332" t="s">
        <v>167</v>
      </c>
      <c r="C26" s="326"/>
      <c r="D26" s="326"/>
      <c r="E26" s="326"/>
      <c r="F26" s="326"/>
      <c r="G26" s="326"/>
      <c r="H26" s="326"/>
      <c r="I26" s="327"/>
      <c r="J26" s="326"/>
      <c r="K26" s="326"/>
      <c r="L26" s="326"/>
      <c r="M26" s="326"/>
      <c r="N26" s="326"/>
      <c r="O26" s="326"/>
      <c r="P26" s="326"/>
      <c r="Q26" s="326"/>
      <c r="R26" s="326"/>
      <c r="S26" s="326"/>
      <c r="T26" s="135"/>
      <c r="U26" s="315">
        <v>9.3334889070691638</v>
      </c>
      <c r="V26" s="134"/>
      <c r="W26" s="480">
        <v>-3.0121666185342892</v>
      </c>
      <c r="X26" s="480"/>
      <c r="Y26" s="480"/>
      <c r="Z26" s="286"/>
      <c r="AA26" s="480">
        <v>-2.7533331328982928</v>
      </c>
      <c r="AB26" s="480"/>
      <c r="AC26" s="480"/>
      <c r="AD26" s="286"/>
      <c r="AE26" s="480">
        <v>-8.9150566611600475</v>
      </c>
      <c r="AF26" s="480"/>
      <c r="AG26" s="480"/>
      <c r="AK26" s="1"/>
      <c r="AL26" s="1"/>
      <c r="AM26" s="1"/>
      <c r="AN26" s="1"/>
      <c r="AO26" s="1"/>
      <c r="AP26" s="1"/>
      <c r="AQ26" s="1"/>
    </row>
    <row r="27" spans="1:66" s="174" customFormat="1" ht="14.1" customHeight="1" x14ac:dyDescent="0.2">
      <c r="A27" s="307" t="s">
        <v>88</v>
      </c>
      <c r="B27" s="326" t="s">
        <v>72</v>
      </c>
      <c r="C27" s="326"/>
      <c r="D27" s="326"/>
      <c r="E27" s="326"/>
      <c r="F27" s="326"/>
      <c r="G27" s="326"/>
      <c r="H27" s="326"/>
      <c r="I27" s="327"/>
      <c r="J27" s="326"/>
      <c r="K27" s="326"/>
      <c r="L27" s="326"/>
      <c r="M27" s="326"/>
      <c r="N27" s="326"/>
      <c r="O27" s="326"/>
      <c r="P27" s="326"/>
      <c r="Q27" s="326"/>
      <c r="R27" s="326"/>
      <c r="S27" s="326"/>
      <c r="T27" s="135"/>
      <c r="U27" s="315">
        <v>18.828168429899986</v>
      </c>
      <c r="V27" s="134"/>
      <c r="W27" s="402">
        <v>7.6753850734213813E-2</v>
      </c>
      <c r="X27" s="402"/>
      <c r="Y27" s="402"/>
      <c r="Z27" s="286"/>
      <c r="AA27" s="480">
        <v>-3.8700814824252916E-3</v>
      </c>
      <c r="AB27" s="480"/>
      <c r="AC27" s="480"/>
      <c r="AD27" s="286"/>
      <c r="AE27" s="480">
        <v>-4.815458059406108</v>
      </c>
      <c r="AF27" s="480"/>
      <c r="AG27" s="480"/>
      <c r="AK27" s="1"/>
      <c r="AL27" s="1"/>
      <c r="AM27" s="1"/>
      <c r="AN27" s="1"/>
      <c r="AO27" s="1"/>
      <c r="AP27" s="1"/>
      <c r="AQ27" s="1"/>
    </row>
    <row r="28" spans="1:66" s="174" customFormat="1" ht="14.1" customHeight="1" x14ac:dyDescent="0.2">
      <c r="A28" s="307" t="s">
        <v>89</v>
      </c>
      <c r="B28" s="326" t="s">
        <v>1</v>
      </c>
      <c r="C28" s="326"/>
      <c r="D28" s="326"/>
      <c r="E28" s="326"/>
      <c r="F28" s="326"/>
      <c r="G28" s="326"/>
      <c r="H28" s="326"/>
      <c r="I28" s="327"/>
      <c r="J28" s="326"/>
      <c r="K28" s="326"/>
      <c r="L28" s="326"/>
      <c r="M28" s="326"/>
      <c r="N28" s="326"/>
      <c r="O28" s="326"/>
      <c r="P28" s="326"/>
      <c r="Q28" s="326"/>
      <c r="R28" s="326"/>
      <c r="S28" s="326"/>
      <c r="T28" s="135"/>
      <c r="U28" s="315">
        <v>17.984652949236825</v>
      </c>
      <c r="V28" s="134"/>
      <c r="W28" s="402">
        <v>2.3164595922139419</v>
      </c>
      <c r="X28" s="402"/>
      <c r="Y28" s="402"/>
      <c r="Z28" s="286"/>
      <c r="AA28" s="402">
        <v>1.040443824755382</v>
      </c>
      <c r="AB28" s="402"/>
      <c r="AC28" s="402"/>
      <c r="AD28" s="286"/>
      <c r="AE28" s="480">
        <v>-8.5919072689844711</v>
      </c>
      <c r="AF28" s="480"/>
      <c r="AG28" s="480"/>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03" t="s">
        <v>103</v>
      </c>
      <c r="B30" s="403"/>
      <c r="C30" s="403"/>
      <c r="D30" s="403"/>
      <c r="E30" s="403"/>
      <c r="F30" s="403"/>
      <c r="G30" s="403"/>
      <c r="H30" s="403"/>
      <c r="I30" s="403"/>
      <c r="J30" s="403"/>
      <c r="K30" s="403"/>
      <c r="L30" s="403"/>
      <c r="M30" s="403"/>
      <c r="N30" s="403"/>
      <c r="O30" s="403"/>
      <c r="P30" s="403"/>
      <c r="Q30" s="403"/>
      <c r="R30" s="403"/>
      <c r="S30" s="403"/>
      <c r="T30" s="329"/>
      <c r="U30" s="330"/>
      <c r="V30" s="321"/>
      <c r="W30" s="446"/>
      <c r="X30" s="446"/>
      <c r="Y30" s="446"/>
      <c r="Z30" s="322"/>
      <c r="AA30" s="446"/>
      <c r="AB30" s="446"/>
      <c r="AC30" s="446"/>
      <c r="AD30" s="322"/>
      <c r="AE30" s="446"/>
      <c r="AF30" s="446"/>
      <c r="AG30" s="446"/>
      <c r="AK30" s="137"/>
      <c r="AL30" s="137"/>
      <c r="AM30" s="137"/>
      <c r="AN30" s="137"/>
      <c r="AO30" s="137"/>
      <c r="AP30" s="137"/>
      <c r="AQ30" s="137"/>
    </row>
    <row r="31" spans="1:66" s="174" customFormat="1" ht="14.1" customHeight="1" x14ac:dyDescent="0.2">
      <c r="A31" s="307" t="s">
        <v>135</v>
      </c>
      <c r="B31" s="326" t="s">
        <v>2</v>
      </c>
      <c r="C31" s="326"/>
      <c r="D31" s="326"/>
      <c r="E31" s="326"/>
      <c r="F31" s="326"/>
      <c r="G31" s="326"/>
      <c r="H31" s="326"/>
      <c r="I31" s="327"/>
      <c r="J31" s="326"/>
      <c r="K31" s="326"/>
      <c r="L31" s="326"/>
      <c r="M31" s="326"/>
      <c r="N31" s="326"/>
      <c r="O31" s="326"/>
      <c r="P31" s="326"/>
      <c r="Q31" s="326"/>
      <c r="R31" s="326"/>
      <c r="S31" s="326"/>
      <c r="T31" s="313"/>
      <c r="U31" s="315">
        <v>72.524188779756457</v>
      </c>
      <c r="V31" s="323"/>
      <c r="W31" s="402">
        <v>0.73114899806010669</v>
      </c>
      <c r="X31" s="402"/>
      <c r="Y31" s="402"/>
      <c r="Z31" s="286"/>
      <c r="AA31" s="480">
        <v>-2.9857578400115585</v>
      </c>
      <c r="AB31" s="480"/>
      <c r="AC31" s="480"/>
      <c r="AD31" s="286"/>
      <c r="AE31" s="480">
        <v>-4.7900412159886372</v>
      </c>
      <c r="AF31" s="480"/>
      <c r="AG31" s="480"/>
      <c r="AK31" s="1"/>
      <c r="AL31" s="1"/>
      <c r="AM31" s="1"/>
      <c r="AN31" s="1"/>
      <c r="AO31" s="1"/>
      <c r="AP31" s="1"/>
      <c r="AQ31" s="1"/>
    </row>
    <row r="32" spans="1:66" s="174" customFormat="1" ht="14.1" customHeight="1" x14ac:dyDescent="0.2">
      <c r="A32" s="307" t="s">
        <v>136</v>
      </c>
      <c r="B32" s="326" t="s">
        <v>3</v>
      </c>
      <c r="C32" s="326"/>
      <c r="D32" s="326"/>
      <c r="E32" s="326"/>
      <c r="F32" s="326"/>
      <c r="G32" s="326"/>
      <c r="H32" s="326"/>
      <c r="I32" s="327"/>
      <c r="J32" s="326"/>
      <c r="K32" s="326"/>
      <c r="L32" s="326"/>
      <c r="M32" s="326"/>
      <c r="N32" s="326"/>
      <c r="O32" s="326"/>
      <c r="P32" s="326"/>
      <c r="Q32" s="326"/>
      <c r="R32" s="326"/>
      <c r="S32" s="326"/>
      <c r="T32" s="313"/>
      <c r="U32" s="315">
        <v>75.924198165825302</v>
      </c>
      <c r="V32" s="323"/>
      <c r="W32" s="402">
        <v>4.2231117699106875</v>
      </c>
      <c r="X32" s="402"/>
      <c r="Y32" s="402"/>
      <c r="Z32" s="286"/>
      <c r="AA32" s="402">
        <v>1.6624813460341841</v>
      </c>
      <c r="AB32" s="402"/>
      <c r="AC32" s="402"/>
      <c r="AD32" s="286"/>
      <c r="AE32" s="402">
        <v>0.19983111206934723</v>
      </c>
      <c r="AF32" s="402"/>
      <c r="AG32" s="402"/>
      <c r="AK32" s="1"/>
      <c r="AL32" s="1"/>
      <c r="AM32" s="1"/>
      <c r="AN32" s="1"/>
      <c r="AO32" s="1"/>
      <c r="AP32" s="1"/>
      <c r="AQ32" s="1"/>
    </row>
    <row r="33" spans="1:43" s="174" customFormat="1" ht="14.1" customHeight="1" x14ac:dyDescent="0.2">
      <c r="A33" s="307" t="s">
        <v>137</v>
      </c>
      <c r="B33" s="326" t="s">
        <v>4</v>
      </c>
      <c r="C33" s="326"/>
      <c r="D33" s="326"/>
      <c r="E33" s="326"/>
      <c r="F33" s="326"/>
      <c r="G33" s="326"/>
      <c r="H33" s="326"/>
      <c r="I33" s="327"/>
      <c r="J33" s="326"/>
      <c r="K33" s="326"/>
      <c r="L33" s="326"/>
      <c r="M33" s="326"/>
      <c r="N33" s="326"/>
      <c r="O33" s="326"/>
      <c r="P33" s="326"/>
      <c r="Q33" s="326"/>
      <c r="R33" s="326"/>
      <c r="S33" s="326"/>
      <c r="T33" s="313"/>
      <c r="U33" s="315">
        <v>66.010790227572045</v>
      </c>
      <c r="V33" s="323"/>
      <c r="W33" s="480">
        <v>-5.8569807372226563</v>
      </c>
      <c r="X33" s="480"/>
      <c r="Y33" s="480"/>
      <c r="Z33" s="286"/>
      <c r="AA33" s="480">
        <v>-7.5259712974591082</v>
      </c>
      <c r="AB33" s="480"/>
      <c r="AC33" s="480"/>
      <c r="AD33" s="286"/>
      <c r="AE33" s="480">
        <v>-8.5751519222872616</v>
      </c>
      <c r="AF33" s="480"/>
      <c r="AG33" s="480"/>
      <c r="AK33" s="1"/>
      <c r="AL33" s="1"/>
      <c r="AM33" s="1"/>
      <c r="AN33" s="1"/>
      <c r="AO33" s="1"/>
      <c r="AP33" s="1"/>
      <c r="AQ33" s="1"/>
    </row>
    <row r="34" spans="1:43" s="174" customFormat="1" ht="14.1" customHeight="1" x14ac:dyDescent="0.2">
      <c r="A34" s="307" t="s">
        <v>138</v>
      </c>
      <c r="B34" s="326" t="s">
        <v>5</v>
      </c>
      <c r="C34" s="326"/>
      <c r="D34" s="326"/>
      <c r="E34" s="326"/>
      <c r="F34" s="326"/>
      <c r="G34" s="326"/>
      <c r="H34" s="326"/>
      <c r="I34" s="327"/>
      <c r="J34" s="326"/>
      <c r="K34" s="326"/>
      <c r="L34" s="326"/>
      <c r="M34" s="326"/>
      <c r="N34" s="326"/>
      <c r="O34" s="326"/>
      <c r="P34" s="326"/>
      <c r="Q34" s="326"/>
      <c r="R34" s="326"/>
      <c r="S34" s="326"/>
      <c r="T34" s="313"/>
      <c r="U34" s="315">
        <v>41.945426701731748</v>
      </c>
      <c r="V34" s="323"/>
      <c r="W34" s="402">
        <v>2.848554367509692</v>
      </c>
      <c r="X34" s="402"/>
      <c r="Y34" s="402"/>
      <c r="Z34" s="286"/>
      <c r="AA34" s="480">
        <v>-0.4755162056002078</v>
      </c>
      <c r="AB34" s="480"/>
      <c r="AC34" s="480"/>
      <c r="AD34" s="286"/>
      <c r="AE34" s="480">
        <v>-17.73149666844045</v>
      </c>
      <c r="AF34" s="480"/>
      <c r="AG34" s="480"/>
    </row>
    <row r="35" spans="1:43" s="174" customFormat="1" ht="14.1" customHeight="1" x14ac:dyDescent="0.2">
      <c r="A35" s="333" t="s">
        <v>139</v>
      </c>
      <c r="B35" s="334" t="s">
        <v>6</v>
      </c>
      <c r="C35" s="334"/>
      <c r="D35" s="334"/>
      <c r="E35" s="334"/>
      <c r="F35" s="334"/>
      <c r="G35" s="334"/>
      <c r="H35" s="334"/>
      <c r="I35" s="335"/>
      <c r="J35" s="334"/>
      <c r="K35" s="334"/>
      <c r="L35" s="334"/>
      <c r="M35" s="334"/>
      <c r="N35" s="334"/>
      <c r="O35" s="334"/>
      <c r="P35" s="334"/>
      <c r="Q35" s="334"/>
      <c r="R35" s="334"/>
      <c r="S35" s="334"/>
      <c r="T35" s="278"/>
      <c r="U35" s="331">
        <v>48.819946220546555</v>
      </c>
      <c r="V35" s="324"/>
      <c r="W35" s="402">
        <v>6.2067618603351988</v>
      </c>
      <c r="X35" s="402"/>
      <c r="Y35" s="402"/>
      <c r="Z35" s="286"/>
      <c r="AA35" s="402">
        <v>2.4303211387865105</v>
      </c>
      <c r="AB35" s="402"/>
      <c r="AC35" s="402"/>
      <c r="AD35" s="286"/>
      <c r="AE35" s="481">
        <v>-8.7536549607845231</v>
      </c>
      <c r="AF35" s="481"/>
      <c r="AG35" s="481"/>
      <c r="AK35" s="1"/>
      <c r="AL35" s="1"/>
      <c r="AM35"/>
      <c r="AN35"/>
      <c r="AO35"/>
      <c r="AP35"/>
      <c r="AQ35"/>
    </row>
    <row r="36" spans="1:43" s="174" customFormat="1" ht="40.5" customHeight="1" x14ac:dyDescent="0.2">
      <c r="A36" s="399" t="s">
        <v>197</v>
      </c>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41"/>
      <c r="AF37" s="441"/>
      <c r="AG37" s="441"/>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41"/>
      <c r="AF38" s="441"/>
      <c r="AG38" s="441"/>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41"/>
      <c r="AF39" s="441"/>
      <c r="AG39" s="441"/>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41"/>
      <c r="AF40" s="441"/>
      <c r="AG40" s="441"/>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41"/>
      <c r="AF41" s="441"/>
      <c r="AG41" s="441"/>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41"/>
      <c r="AF42" s="441"/>
      <c r="AG42" s="441"/>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41"/>
      <c r="AF43" s="441"/>
      <c r="AG43" s="441"/>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41"/>
      <c r="AF44" s="441"/>
      <c r="AG44" s="441"/>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41"/>
      <c r="AF45" s="441"/>
      <c r="AG45" s="441"/>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41"/>
      <c r="AF46" s="441"/>
      <c r="AG46" s="441"/>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41"/>
      <c r="AF47" s="441"/>
      <c r="AG47" s="441"/>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 ref="AE46:AG46"/>
    <mergeCell ref="AE47:AG47"/>
    <mergeCell ref="AE44:AG44"/>
    <mergeCell ref="AE45:AG45"/>
    <mergeCell ref="AE42:AG42"/>
    <mergeCell ref="AE43:AG43"/>
    <mergeCell ref="AE40:AG40"/>
    <mergeCell ref="AE41:AG41"/>
    <mergeCell ref="AE38:AG38"/>
    <mergeCell ref="AE39:AG39"/>
    <mergeCell ref="AE37:AG37"/>
    <mergeCell ref="AE32:AG32"/>
    <mergeCell ref="W31:Y31"/>
    <mergeCell ref="AA31:AC31"/>
    <mergeCell ref="AE31:AG31"/>
    <mergeCell ref="W30:Y30"/>
    <mergeCell ref="AA30:AC30"/>
    <mergeCell ref="AE30:AG30"/>
    <mergeCell ref="W27:Y27"/>
    <mergeCell ref="AA27:AC27"/>
    <mergeCell ref="AE27:AG27"/>
    <mergeCell ref="W28:Y28"/>
    <mergeCell ref="AA28:AC28"/>
    <mergeCell ref="AE28:AG28"/>
    <mergeCell ref="A24:S24"/>
    <mergeCell ref="R13:AG13"/>
    <mergeCell ref="B19:AF19"/>
    <mergeCell ref="AE10:AF10"/>
    <mergeCell ref="P10:Q10"/>
    <mergeCell ref="S10:T10"/>
    <mergeCell ref="V10:W10"/>
    <mergeCell ref="Y10:Z10"/>
    <mergeCell ref="AB10:AC10"/>
    <mergeCell ref="B11:AG11"/>
    <mergeCell ref="W25:Y25"/>
    <mergeCell ref="AA25:AC25"/>
    <mergeCell ref="AE25:AG25"/>
    <mergeCell ref="W26:Y26"/>
    <mergeCell ref="AA26:AC26"/>
    <mergeCell ref="AE26:AG26"/>
    <mergeCell ref="K6:N7"/>
    <mergeCell ref="AE8:AF8"/>
    <mergeCell ref="Y8:Z8"/>
    <mergeCell ref="K8:N8"/>
    <mergeCell ref="A5:AG5"/>
    <mergeCell ref="P6:AF6"/>
    <mergeCell ref="P8:R8"/>
    <mergeCell ref="S8:T8"/>
    <mergeCell ref="V8:X8"/>
    <mergeCell ref="AB8:AD8"/>
    <mergeCell ref="P7:U7"/>
    <mergeCell ref="V7:AA7"/>
    <mergeCell ref="AB7:AG7"/>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s>
  <conditionalFormatting sqref="P7 V7 AB7">
    <cfRule type="iconSet" priority="23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994C124E-51F7-4BDE-96B3-79C71E062D31}">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D54E8BAB-B1AF-4ED8-A2ED-F7F739B4A2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I1" s="350"/>
      <c r="J1" s="362" t="s">
        <v>199</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I2" s="351"/>
      <c r="J2" s="363" t="s">
        <v>17</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208</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x14ac:dyDescent="0.3">
      <c r="A4" s="51" t="s">
        <v>227</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407" t="s">
        <v>160</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22</v>
      </c>
      <c r="B6" s="58"/>
      <c r="C6" s="58"/>
      <c r="D6" s="58"/>
      <c r="E6" s="58"/>
      <c r="F6" s="58"/>
      <c r="G6" s="58"/>
      <c r="H6" s="58"/>
      <c r="I6" s="58"/>
      <c r="K6" s="433" t="s">
        <v>207</v>
      </c>
      <c r="L6" s="433"/>
      <c r="M6" s="433"/>
      <c r="N6" s="433"/>
      <c r="O6" s="35"/>
      <c r="P6" s="434" t="s">
        <v>217</v>
      </c>
      <c r="Q6" s="435"/>
      <c r="R6" s="435"/>
      <c r="S6" s="435"/>
      <c r="T6" s="435"/>
      <c r="U6" s="435"/>
      <c r="V6" s="435"/>
      <c r="W6" s="435"/>
      <c r="X6" s="435"/>
      <c r="Y6" s="435"/>
      <c r="Z6" s="435"/>
      <c r="AA6" s="435"/>
      <c r="AB6" s="435"/>
      <c r="AC6" s="435"/>
      <c r="AD6" s="435"/>
      <c r="AE6" s="435"/>
      <c r="AF6" s="435"/>
      <c r="AG6" s="58"/>
    </row>
    <row r="7" spans="1:43" ht="12" customHeight="1" x14ac:dyDescent="0.2">
      <c r="A7" s="3"/>
      <c r="B7" s="3"/>
      <c r="C7" s="4"/>
      <c r="D7" s="4"/>
      <c r="E7" s="4"/>
      <c r="F7" s="4"/>
      <c r="G7" s="4"/>
      <c r="H7" s="4"/>
      <c r="I7" s="4"/>
      <c r="J7" s="348"/>
      <c r="K7" s="433"/>
      <c r="L7" s="433"/>
      <c r="M7" s="433"/>
      <c r="N7" s="433"/>
      <c r="O7" s="35"/>
      <c r="P7" s="436" t="s">
        <v>174</v>
      </c>
      <c r="Q7" s="436"/>
      <c r="R7" s="436"/>
      <c r="S7" s="436"/>
      <c r="T7" s="436"/>
      <c r="U7" s="436"/>
      <c r="V7" s="436" t="s">
        <v>195</v>
      </c>
      <c r="W7" s="436"/>
      <c r="X7" s="436"/>
      <c r="Y7" s="436"/>
      <c r="Z7" s="436"/>
      <c r="AA7" s="436"/>
      <c r="AB7" s="436" t="s">
        <v>206</v>
      </c>
      <c r="AC7" s="436"/>
      <c r="AD7" s="436"/>
      <c r="AE7" s="436"/>
      <c r="AF7" s="436"/>
      <c r="AG7" s="436"/>
    </row>
    <row r="8" spans="1:43" s="36" customFormat="1" ht="21.75" customHeight="1" x14ac:dyDescent="0.2">
      <c r="A8" s="37"/>
      <c r="B8" s="56" t="s">
        <v>31</v>
      </c>
      <c r="C8" s="38"/>
      <c r="D8" s="38"/>
      <c r="E8" s="38"/>
      <c r="F8" s="38"/>
      <c r="G8" s="38"/>
      <c r="H8" s="38"/>
      <c r="I8" s="38"/>
      <c r="J8" s="38"/>
      <c r="K8" s="432" t="s">
        <v>21</v>
      </c>
      <c r="L8" s="449"/>
      <c r="M8" s="449"/>
      <c r="N8" s="448"/>
      <c r="O8" s="38"/>
      <c r="P8" s="425" t="s">
        <v>21</v>
      </c>
      <c r="Q8" s="426"/>
      <c r="R8" s="426"/>
      <c r="S8" s="425" t="s">
        <v>165</v>
      </c>
      <c r="T8" s="426"/>
      <c r="U8" s="303"/>
      <c r="V8" s="425" t="s">
        <v>21</v>
      </c>
      <c r="W8" s="426"/>
      <c r="X8" s="426"/>
      <c r="Y8" s="425" t="s">
        <v>165</v>
      </c>
      <c r="Z8" s="426"/>
      <c r="AA8" s="303"/>
      <c r="AB8" s="425" t="s">
        <v>21</v>
      </c>
      <c r="AC8" s="426"/>
      <c r="AD8" s="426"/>
      <c r="AE8" s="425" t="s">
        <v>165</v>
      </c>
      <c r="AF8" s="426"/>
      <c r="AG8" s="88"/>
    </row>
    <row r="9" spans="1:43" ht="16.5" customHeight="1" x14ac:dyDescent="0.2">
      <c r="A9" s="39"/>
      <c r="B9" s="78" t="s">
        <v>14</v>
      </c>
      <c r="C9" s="79"/>
      <c r="D9" s="79"/>
      <c r="E9" s="79"/>
      <c r="F9" s="79"/>
      <c r="G9" s="79"/>
      <c r="H9" s="79"/>
      <c r="I9" s="79"/>
      <c r="J9" s="79"/>
      <c r="K9" s="427">
        <v>17.372203796172705</v>
      </c>
      <c r="L9" s="438"/>
      <c r="M9" s="447"/>
      <c r="N9" s="447"/>
      <c r="O9" s="79"/>
      <c r="P9" s="428">
        <v>18.788181832205733</v>
      </c>
      <c r="Q9" s="429"/>
      <c r="R9" s="80" t="s">
        <v>212</v>
      </c>
      <c r="S9" s="430">
        <v>-9.7977193408369315E-2</v>
      </c>
      <c r="T9" s="431"/>
      <c r="U9" s="304"/>
      <c r="V9" s="428">
        <v>20.535437477542036</v>
      </c>
      <c r="W9" s="429"/>
      <c r="X9" s="80" t="s">
        <v>211</v>
      </c>
      <c r="Y9" s="430">
        <v>-0.21291770117643297</v>
      </c>
      <c r="Z9" s="431"/>
      <c r="AA9" s="304"/>
      <c r="AB9" s="428">
        <v>22.921940882895498</v>
      </c>
      <c r="AC9" s="429"/>
      <c r="AD9" s="80" t="s">
        <v>211</v>
      </c>
      <c r="AE9" s="430">
        <v>-0.35018147399336552</v>
      </c>
      <c r="AF9" s="431"/>
      <c r="AG9" s="79"/>
    </row>
    <row r="10" spans="1:43" ht="16.5" customHeight="1" x14ac:dyDescent="0.2">
      <c r="A10" s="39"/>
      <c r="B10" s="81" t="s">
        <v>19</v>
      </c>
      <c r="C10" s="82"/>
      <c r="D10" s="82"/>
      <c r="E10" s="82"/>
      <c r="F10" s="82"/>
      <c r="G10" s="82"/>
      <c r="H10" s="82"/>
      <c r="I10" s="82"/>
      <c r="J10" s="82"/>
      <c r="K10" s="417">
        <v>33.528658088421395</v>
      </c>
      <c r="L10" s="417"/>
      <c r="M10" s="448"/>
      <c r="N10" s="448"/>
      <c r="O10" s="40"/>
      <c r="P10" s="423">
        <v>34.563168255338482</v>
      </c>
      <c r="Q10" s="424"/>
      <c r="R10" s="41" t="s">
        <v>210</v>
      </c>
      <c r="S10" s="420">
        <v>-8.2131967397751846E-2</v>
      </c>
      <c r="T10" s="421"/>
      <c r="U10" s="305"/>
      <c r="V10" s="423">
        <v>35.474068541687572</v>
      </c>
      <c r="W10" s="424"/>
      <c r="X10" s="41" t="s">
        <v>211</v>
      </c>
      <c r="Y10" s="420">
        <v>-0.1499931093299012</v>
      </c>
      <c r="Z10" s="421"/>
      <c r="AA10" s="305"/>
      <c r="AB10" s="423">
        <v>39.050630781728408</v>
      </c>
      <c r="AC10" s="424"/>
      <c r="AD10" s="41" t="s">
        <v>211</v>
      </c>
      <c r="AE10" s="420">
        <v>-0.40575668868809162</v>
      </c>
      <c r="AF10" s="421"/>
      <c r="AG10" s="82"/>
    </row>
    <row r="11" spans="1:43" ht="20.25" customHeight="1" x14ac:dyDescent="0.2">
      <c r="A11" s="5"/>
      <c r="B11" s="414" t="s">
        <v>179</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58"/>
      <c r="B13" s="415" t="s">
        <v>14</v>
      </c>
      <c r="C13" s="416"/>
      <c r="D13" s="416"/>
      <c r="E13" s="416"/>
      <c r="F13" s="416"/>
      <c r="G13" s="416"/>
      <c r="H13" s="416"/>
      <c r="I13" s="416"/>
      <c r="J13" s="416"/>
      <c r="K13" s="416"/>
      <c r="L13" s="416"/>
      <c r="M13" s="416"/>
      <c r="N13" s="416"/>
      <c r="O13" s="416"/>
      <c r="P13" s="416"/>
      <c r="Q13" s="44"/>
      <c r="R13" s="415" t="s">
        <v>19</v>
      </c>
      <c r="S13" s="416"/>
      <c r="T13" s="416"/>
      <c r="U13" s="416"/>
      <c r="V13" s="416"/>
      <c r="W13" s="416"/>
      <c r="X13" s="416"/>
      <c r="Y13" s="416"/>
      <c r="Z13" s="416"/>
      <c r="AA13" s="416"/>
      <c r="AB13" s="416"/>
      <c r="AC13" s="416"/>
      <c r="AD13" s="416"/>
      <c r="AE13" s="416"/>
      <c r="AF13" s="416"/>
      <c r="AG13" s="416"/>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4" t="s">
        <v>170</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204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205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207</v>
      </c>
      <c r="U22" s="410"/>
      <c r="V22" s="410"/>
      <c r="W22" s="408" t="s">
        <v>223</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11"/>
      <c r="U23" s="411"/>
      <c r="V23" s="411"/>
      <c r="W23" s="404" t="s">
        <v>174</v>
      </c>
      <c r="X23" s="404"/>
      <c r="Y23" s="404"/>
      <c r="Z23" s="353"/>
      <c r="AA23" s="404" t="s">
        <v>195</v>
      </c>
      <c r="AB23" s="404"/>
      <c r="AC23" s="404"/>
      <c r="AD23" s="353"/>
      <c r="AE23" s="404" t="s">
        <v>206</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03" t="s">
        <v>32</v>
      </c>
      <c r="B24" s="403"/>
      <c r="C24" s="403"/>
      <c r="D24" s="403"/>
      <c r="E24" s="403"/>
      <c r="F24" s="403"/>
      <c r="G24" s="403"/>
      <c r="H24" s="403"/>
      <c r="I24" s="403"/>
      <c r="J24" s="403"/>
      <c r="K24" s="403"/>
      <c r="L24" s="403"/>
      <c r="M24" s="403"/>
      <c r="N24" s="403"/>
      <c r="O24" s="403"/>
      <c r="P24" s="403"/>
      <c r="Q24" s="403"/>
      <c r="R24" s="403"/>
      <c r="S24" s="403"/>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86</v>
      </c>
      <c r="B25" s="326" t="s">
        <v>0</v>
      </c>
      <c r="C25" s="326"/>
      <c r="D25" s="326"/>
      <c r="E25" s="326"/>
      <c r="F25" s="326"/>
      <c r="G25" s="326"/>
      <c r="H25" s="326"/>
      <c r="I25" s="327"/>
      <c r="J25" s="326"/>
      <c r="K25" s="326"/>
      <c r="L25" s="326"/>
      <c r="M25" s="326"/>
      <c r="N25" s="326"/>
      <c r="O25" s="326"/>
      <c r="P25" s="326"/>
      <c r="Q25" s="326"/>
      <c r="R25" s="326"/>
      <c r="S25" s="326"/>
      <c r="T25" s="135"/>
      <c r="U25" s="315">
        <v>27.822627378072735</v>
      </c>
      <c r="V25" s="134"/>
      <c r="W25" s="480">
        <v>-6.9568301943050415E-3</v>
      </c>
      <c r="X25" s="480"/>
      <c r="Y25" s="480"/>
      <c r="Z25" s="286"/>
      <c r="AA25" s="480">
        <v>-5.0958574852740988</v>
      </c>
      <c r="AB25" s="480"/>
      <c r="AC25" s="480"/>
      <c r="AD25" s="286"/>
      <c r="AE25" s="480">
        <v>-12.74371425426963</v>
      </c>
      <c r="AF25" s="480"/>
      <c r="AG25" s="480"/>
      <c r="AK25" s="1"/>
      <c r="AL25" s="1"/>
      <c r="AM25" s="1"/>
      <c r="AN25" s="1"/>
      <c r="AO25" s="1"/>
      <c r="AP25" s="1"/>
      <c r="AQ25" s="1"/>
    </row>
    <row r="26" spans="1:66" s="174" customFormat="1" ht="14.1" customHeight="1" x14ac:dyDescent="0.2">
      <c r="A26" s="307" t="s">
        <v>87</v>
      </c>
      <c r="B26" s="332" t="s">
        <v>167</v>
      </c>
      <c r="C26" s="326"/>
      <c r="D26" s="326"/>
      <c r="E26" s="326"/>
      <c r="F26" s="326"/>
      <c r="G26" s="326"/>
      <c r="H26" s="326"/>
      <c r="I26" s="327"/>
      <c r="J26" s="326"/>
      <c r="K26" s="326"/>
      <c r="L26" s="326"/>
      <c r="M26" s="326"/>
      <c r="N26" s="326"/>
      <c r="O26" s="326"/>
      <c r="P26" s="326"/>
      <c r="Q26" s="326"/>
      <c r="R26" s="326"/>
      <c r="S26" s="326"/>
      <c r="T26" s="135"/>
      <c r="U26" s="315">
        <v>16.388456659245279</v>
      </c>
      <c r="V26" s="134"/>
      <c r="W26" s="480">
        <v>-3.1356102061442215</v>
      </c>
      <c r="X26" s="480"/>
      <c r="Y26" s="480"/>
      <c r="Z26" s="286"/>
      <c r="AA26" s="480">
        <v>-4.6411475458269997</v>
      </c>
      <c r="AB26" s="480"/>
      <c r="AC26" s="480"/>
      <c r="AD26" s="286"/>
      <c r="AE26" s="480">
        <v>-9.257709426633614</v>
      </c>
      <c r="AF26" s="480"/>
      <c r="AG26" s="480"/>
      <c r="AK26" s="1"/>
      <c r="AL26" s="1"/>
      <c r="AM26" s="1"/>
      <c r="AN26" s="1"/>
      <c r="AO26" s="1"/>
      <c r="AP26" s="1"/>
      <c r="AQ26" s="1"/>
    </row>
    <row r="27" spans="1:66" s="174" customFormat="1" ht="14.1" customHeight="1" x14ac:dyDescent="0.2">
      <c r="A27" s="307" t="s">
        <v>88</v>
      </c>
      <c r="B27" s="326" t="s">
        <v>72</v>
      </c>
      <c r="C27" s="326"/>
      <c r="D27" s="326"/>
      <c r="E27" s="326"/>
      <c r="F27" s="326"/>
      <c r="G27" s="326"/>
      <c r="H27" s="326"/>
      <c r="I27" s="327"/>
      <c r="J27" s="326"/>
      <c r="K27" s="326"/>
      <c r="L27" s="326"/>
      <c r="M27" s="326"/>
      <c r="N27" s="326"/>
      <c r="O27" s="326"/>
      <c r="P27" s="326"/>
      <c r="Q27" s="326"/>
      <c r="R27" s="326"/>
      <c r="S27" s="326"/>
      <c r="T27" s="135"/>
      <c r="U27" s="315">
        <v>23.11249254447219</v>
      </c>
      <c r="V27" s="134"/>
      <c r="W27" s="480">
        <v>-3.3406305492436701</v>
      </c>
      <c r="X27" s="480"/>
      <c r="Y27" s="480"/>
      <c r="Z27" s="286"/>
      <c r="AA27" s="480">
        <v>-6.6884897676270612</v>
      </c>
      <c r="AB27" s="480"/>
      <c r="AC27" s="480"/>
      <c r="AD27" s="286"/>
      <c r="AE27" s="480">
        <v>-8.0943208080842446</v>
      </c>
      <c r="AF27" s="480"/>
      <c r="AG27" s="480"/>
      <c r="AK27" s="1"/>
      <c r="AL27" s="1"/>
      <c r="AM27" s="1"/>
      <c r="AN27" s="1"/>
      <c r="AO27" s="1"/>
      <c r="AP27" s="1"/>
      <c r="AQ27" s="1"/>
    </row>
    <row r="28" spans="1:66" s="174" customFormat="1" ht="14.1" customHeight="1" x14ac:dyDescent="0.2">
      <c r="A28" s="307" t="s">
        <v>89</v>
      </c>
      <c r="B28" s="326" t="s">
        <v>1</v>
      </c>
      <c r="C28" s="326"/>
      <c r="D28" s="326"/>
      <c r="E28" s="326"/>
      <c r="F28" s="326"/>
      <c r="G28" s="326"/>
      <c r="H28" s="326"/>
      <c r="I28" s="327"/>
      <c r="J28" s="326"/>
      <c r="K28" s="326"/>
      <c r="L28" s="326"/>
      <c r="M28" s="326"/>
      <c r="N28" s="326"/>
      <c r="O28" s="326"/>
      <c r="P28" s="326"/>
      <c r="Q28" s="326"/>
      <c r="R28" s="326"/>
      <c r="S28" s="326"/>
      <c r="T28" s="135"/>
      <c r="U28" s="315">
        <v>21.957797362935626</v>
      </c>
      <c r="V28" s="134"/>
      <c r="W28" s="402">
        <v>0.66221646508905962</v>
      </c>
      <c r="X28" s="402"/>
      <c r="Y28" s="402"/>
      <c r="Z28" s="286"/>
      <c r="AA28" s="480">
        <v>-3.2250308995444072</v>
      </c>
      <c r="AB28" s="480"/>
      <c r="AC28" s="480"/>
      <c r="AD28" s="286"/>
      <c r="AE28" s="480">
        <v>-9.0857745717257963</v>
      </c>
      <c r="AF28" s="480"/>
      <c r="AG28" s="480"/>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03" t="s">
        <v>103</v>
      </c>
      <c r="B30" s="403"/>
      <c r="C30" s="403"/>
      <c r="D30" s="403"/>
      <c r="E30" s="403"/>
      <c r="F30" s="403"/>
      <c r="G30" s="403"/>
      <c r="H30" s="403"/>
      <c r="I30" s="403"/>
      <c r="J30" s="403"/>
      <c r="K30" s="403"/>
      <c r="L30" s="403"/>
      <c r="M30" s="403"/>
      <c r="N30" s="403"/>
      <c r="O30" s="403"/>
      <c r="P30" s="403"/>
      <c r="Q30" s="403"/>
      <c r="R30" s="403"/>
      <c r="S30" s="403"/>
      <c r="T30" s="329"/>
      <c r="U30" s="330"/>
      <c r="V30" s="321"/>
      <c r="W30" s="446"/>
      <c r="X30" s="446"/>
      <c r="Y30" s="446"/>
      <c r="Z30" s="322"/>
      <c r="AA30" s="446"/>
      <c r="AB30" s="446"/>
      <c r="AC30" s="446"/>
      <c r="AD30" s="322"/>
      <c r="AE30" s="446"/>
      <c r="AF30" s="446"/>
      <c r="AG30" s="446"/>
      <c r="AK30" s="137"/>
      <c r="AL30" s="137"/>
      <c r="AM30" s="137"/>
      <c r="AN30" s="137"/>
      <c r="AO30" s="137"/>
      <c r="AP30" s="137"/>
      <c r="AQ30" s="137"/>
    </row>
    <row r="31" spans="1:66" s="174" customFormat="1" ht="14.1" customHeight="1" x14ac:dyDescent="0.2">
      <c r="A31" s="307" t="s">
        <v>135</v>
      </c>
      <c r="B31" s="326" t="s">
        <v>2</v>
      </c>
      <c r="C31" s="326"/>
      <c r="D31" s="326"/>
      <c r="E31" s="326"/>
      <c r="F31" s="326"/>
      <c r="G31" s="326"/>
      <c r="H31" s="326"/>
      <c r="I31" s="327"/>
      <c r="J31" s="326"/>
      <c r="K31" s="326"/>
      <c r="L31" s="326"/>
      <c r="M31" s="326"/>
      <c r="N31" s="326"/>
      <c r="O31" s="326"/>
      <c r="P31" s="326"/>
      <c r="Q31" s="326"/>
      <c r="R31" s="326"/>
      <c r="S31" s="326"/>
      <c r="T31" s="313"/>
      <c r="U31" s="315">
        <v>68.361759116208233</v>
      </c>
      <c r="V31" s="323"/>
      <c r="W31" s="480">
        <v>-5.3133758964779503</v>
      </c>
      <c r="X31" s="480"/>
      <c r="Y31" s="480"/>
      <c r="Z31" s="286"/>
      <c r="AA31" s="480">
        <v>-6.5132450121387109</v>
      </c>
      <c r="AB31" s="480"/>
      <c r="AC31" s="480"/>
      <c r="AD31" s="286"/>
      <c r="AE31" s="480">
        <v>-11.483242117894164</v>
      </c>
      <c r="AF31" s="480"/>
      <c r="AG31" s="480"/>
      <c r="AK31" s="1"/>
      <c r="AL31" s="1"/>
      <c r="AM31" s="1"/>
      <c r="AN31" s="1"/>
      <c r="AO31" s="1"/>
      <c r="AP31" s="1"/>
      <c r="AQ31" s="1"/>
    </row>
    <row r="32" spans="1:66" s="174" customFormat="1" ht="14.1" customHeight="1" x14ac:dyDescent="0.2">
      <c r="A32" s="307" t="s">
        <v>136</v>
      </c>
      <c r="B32" s="326" t="s">
        <v>3</v>
      </c>
      <c r="C32" s="326"/>
      <c r="D32" s="326"/>
      <c r="E32" s="326"/>
      <c r="F32" s="326"/>
      <c r="G32" s="326"/>
      <c r="H32" s="326"/>
      <c r="I32" s="327"/>
      <c r="J32" s="326"/>
      <c r="K32" s="326"/>
      <c r="L32" s="326"/>
      <c r="M32" s="326"/>
      <c r="N32" s="326"/>
      <c r="O32" s="326"/>
      <c r="P32" s="326"/>
      <c r="Q32" s="326"/>
      <c r="R32" s="326"/>
      <c r="S32" s="326"/>
      <c r="T32" s="313"/>
      <c r="U32" s="315">
        <v>66.193723824499173</v>
      </c>
      <c r="V32" s="323"/>
      <c r="W32" s="480">
        <v>-6.7407917235811681</v>
      </c>
      <c r="X32" s="480"/>
      <c r="Y32" s="480"/>
      <c r="Z32" s="286"/>
      <c r="AA32" s="480">
        <v>-7.9905085055493998</v>
      </c>
      <c r="AB32" s="480"/>
      <c r="AC32" s="480"/>
      <c r="AD32" s="286"/>
      <c r="AE32" s="480">
        <v>-11.680338152593208</v>
      </c>
      <c r="AF32" s="480"/>
      <c r="AG32" s="480"/>
      <c r="AK32" s="1"/>
      <c r="AL32" s="1"/>
      <c r="AM32" s="1"/>
      <c r="AN32" s="1"/>
      <c r="AO32" s="1"/>
      <c r="AP32" s="1"/>
      <c r="AQ32" s="1"/>
    </row>
    <row r="33" spans="1:43" s="174" customFormat="1" ht="14.1" customHeight="1" x14ac:dyDescent="0.2">
      <c r="A33" s="307" t="s">
        <v>137</v>
      </c>
      <c r="B33" s="326" t="s">
        <v>4</v>
      </c>
      <c r="C33" s="326"/>
      <c r="D33" s="326"/>
      <c r="E33" s="326"/>
      <c r="F33" s="326"/>
      <c r="G33" s="326"/>
      <c r="H33" s="326"/>
      <c r="I33" s="327"/>
      <c r="J33" s="326"/>
      <c r="K33" s="326"/>
      <c r="L33" s="326"/>
      <c r="M33" s="326"/>
      <c r="N33" s="326"/>
      <c r="O33" s="326"/>
      <c r="P33" s="326"/>
      <c r="Q33" s="326"/>
      <c r="R33" s="326"/>
      <c r="S33" s="326"/>
      <c r="T33" s="313"/>
      <c r="U33" s="315">
        <v>60.735607693177272</v>
      </c>
      <c r="V33" s="323"/>
      <c r="W33" s="480">
        <v>-11.419071761778454</v>
      </c>
      <c r="X33" s="480"/>
      <c r="Y33" s="480"/>
      <c r="Z33" s="286"/>
      <c r="AA33" s="480">
        <v>-12.655942233901754</v>
      </c>
      <c r="AB33" s="480"/>
      <c r="AC33" s="480"/>
      <c r="AD33" s="286"/>
      <c r="AE33" s="480">
        <v>-16.141960529534472</v>
      </c>
      <c r="AF33" s="480"/>
      <c r="AG33" s="480"/>
      <c r="AK33" s="1"/>
      <c r="AL33" s="1"/>
      <c r="AM33" s="1"/>
      <c r="AN33" s="1"/>
      <c r="AO33" s="1"/>
      <c r="AP33" s="1"/>
      <c r="AQ33" s="1"/>
    </row>
    <row r="34" spans="1:43" s="174" customFormat="1" ht="14.1" customHeight="1" x14ac:dyDescent="0.2">
      <c r="A34" s="307" t="s">
        <v>138</v>
      </c>
      <c r="B34" s="326" t="s">
        <v>5</v>
      </c>
      <c r="C34" s="326"/>
      <c r="D34" s="326"/>
      <c r="E34" s="326"/>
      <c r="F34" s="326"/>
      <c r="G34" s="326"/>
      <c r="H34" s="326"/>
      <c r="I34" s="327"/>
      <c r="J34" s="326"/>
      <c r="K34" s="326"/>
      <c r="L34" s="326"/>
      <c r="M34" s="326"/>
      <c r="N34" s="326"/>
      <c r="O34" s="326"/>
      <c r="P34" s="326"/>
      <c r="Q34" s="326"/>
      <c r="R34" s="326"/>
      <c r="S34" s="326"/>
      <c r="T34" s="313"/>
      <c r="U34" s="315">
        <v>42.886104540896739</v>
      </c>
      <c r="V34" s="323"/>
      <c r="W34" s="402">
        <v>0.10829672251974642</v>
      </c>
      <c r="X34" s="402"/>
      <c r="Y34" s="402"/>
      <c r="Z34" s="286"/>
      <c r="AA34" s="480">
        <v>-3.4565862507851008</v>
      </c>
      <c r="AB34" s="480"/>
      <c r="AC34" s="480"/>
      <c r="AD34" s="286"/>
      <c r="AE34" s="480">
        <v>-15.239688855884239</v>
      </c>
      <c r="AF34" s="480"/>
      <c r="AG34" s="480"/>
    </row>
    <row r="35" spans="1:43" s="174" customFormat="1" ht="14.1" customHeight="1" x14ac:dyDescent="0.2">
      <c r="A35" s="333" t="s">
        <v>139</v>
      </c>
      <c r="B35" s="334" t="s">
        <v>6</v>
      </c>
      <c r="C35" s="334"/>
      <c r="D35" s="334"/>
      <c r="E35" s="334"/>
      <c r="F35" s="334"/>
      <c r="G35" s="334"/>
      <c r="H35" s="334"/>
      <c r="I35" s="335"/>
      <c r="J35" s="334"/>
      <c r="K35" s="334"/>
      <c r="L35" s="334"/>
      <c r="M35" s="334"/>
      <c r="N35" s="334"/>
      <c r="O35" s="334"/>
      <c r="P35" s="334"/>
      <c r="Q35" s="334"/>
      <c r="R35" s="334"/>
      <c r="S35" s="334"/>
      <c r="T35" s="278"/>
      <c r="U35" s="331">
        <v>48.331279882844385</v>
      </c>
      <c r="V35" s="324"/>
      <c r="W35" s="402">
        <v>0.77163577263776517</v>
      </c>
      <c r="X35" s="402"/>
      <c r="Y35" s="402"/>
      <c r="Z35" s="286"/>
      <c r="AA35" s="481">
        <v>-2.9686023138934416</v>
      </c>
      <c r="AB35" s="481"/>
      <c r="AC35" s="481"/>
      <c r="AD35" s="286"/>
      <c r="AE35" s="481">
        <v>-14.219234076319104</v>
      </c>
      <c r="AF35" s="481"/>
      <c r="AG35" s="481"/>
      <c r="AK35" s="1"/>
      <c r="AL35" s="1"/>
      <c r="AM35"/>
      <c r="AN35"/>
      <c r="AO35"/>
      <c r="AP35"/>
      <c r="AQ35"/>
    </row>
    <row r="36" spans="1:43" s="174" customFormat="1" ht="40.5" customHeight="1" x14ac:dyDescent="0.2">
      <c r="A36" s="399" t="s">
        <v>197</v>
      </c>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41"/>
      <c r="AF37" s="441"/>
      <c r="AG37" s="441"/>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41"/>
      <c r="AF38" s="441"/>
      <c r="AG38" s="441"/>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41"/>
      <c r="AF39" s="441"/>
      <c r="AG39" s="441"/>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41"/>
      <c r="AF40" s="441"/>
      <c r="AG40" s="441"/>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41"/>
      <c r="AF41" s="441"/>
      <c r="AG41" s="441"/>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41"/>
      <c r="AF42" s="441"/>
      <c r="AG42" s="441"/>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41"/>
      <c r="AF43" s="441"/>
      <c r="AG43" s="441"/>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41"/>
      <c r="AF44" s="441"/>
      <c r="AG44" s="441"/>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41"/>
      <c r="AF45" s="441"/>
      <c r="AG45" s="441"/>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41"/>
      <c r="AF46" s="441"/>
      <c r="AG46" s="441"/>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41"/>
      <c r="AF47" s="441"/>
      <c r="AG47" s="441"/>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35:Y35"/>
    <mergeCell ref="AA35:AC35"/>
    <mergeCell ref="AE35:AG35"/>
    <mergeCell ref="AA33:AC33"/>
    <mergeCell ref="AE33:AG33"/>
    <mergeCell ref="W34:Y34"/>
    <mergeCell ref="AA34:AC34"/>
    <mergeCell ref="AE34:AG34"/>
    <mergeCell ref="W30:Y30"/>
    <mergeCell ref="AA30:AC30"/>
    <mergeCell ref="AE30:AG30"/>
    <mergeCell ref="W28:Y28"/>
    <mergeCell ref="AA28:AC28"/>
    <mergeCell ref="AE28:AG28"/>
    <mergeCell ref="AA26:AC26"/>
    <mergeCell ref="AE26:AG26"/>
    <mergeCell ref="W27:Y27"/>
    <mergeCell ref="AA27:AC27"/>
    <mergeCell ref="AE27:AG27"/>
    <mergeCell ref="AE10:AF10"/>
    <mergeCell ref="P9:Q9"/>
    <mergeCell ref="S9:T9"/>
    <mergeCell ref="V9:W9"/>
    <mergeCell ref="Y9:Z9"/>
    <mergeCell ref="V10:W10"/>
    <mergeCell ref="Y10:Z10"/>
    <mergeCell ref="AB10:AC10"/>
    <mergeCell ref="AE8:AF8"/>
    <mergeCell ref="P8:R8"/>
    <mergeCell ref="S8:T8"/>
    <mergeCell ref="V8:X8"/>
    <mergeCell ref="AE9:AF9"/>
    <mergeCell ref="Y8:Z8"/>
    <mergeCell ref="A5:AG5"/>
    <mergeCell ref="P6:AF6"/>
    <mergeCell ref="J1:AG1"/>
    <mergeCell ref="J2:AG2"/>
    <mergeCell ref="J3:AG3"/>
    <mergeCell ref="AA32:AC32"/>
    <mergeCell ref="AE32:AG32"/>
    <mergeCell ref="W33:Y33"/>
    <mergeCell ref="P7:U7"/>
    <mergeCell ref="V7:AA7"/>
    <mergeCell ref="AB7:AG7"/>
    <mergeCell ref="B13:P13"/>
    <mergeCell ref="R13:AG13"/>
    <mergeCell ref="B19:AF19"/>
    <mergeCell ref="W25:Y25"/>
    <mergeCell ref="AA25:AC25"/>
    <mergeCell ref="AE25:AG25"/>
    <mergeCell ref="AB8:AD8"/>
    <mergeCell ref="AB9:AC9"/>
    <mergeCell ref="S10:T10"/>
    <mergeCell ref="B11:AG11"/>
    <mergeCell ref="K8:N8"/>
    <mergeCell ref="K9:N9"/>
    <mergeCell ref="K10:N10"/>
    <mergeCell ref="K6:N7"/>
    <mergeCell ref="W32:Y32"/>
    <mergeCell ref="P10:Q10"/>
    <mergeCell ref="A21:AG21"/>
    <mergeCell ref="W23:Y23"/>
    <mergeCell ref="AA23:AC23"/>
    <mergeCell ref="AE23:AG23"/>
    <mergeCell ref="W22:AG22"/>
    <mergeCell ref="T22:V23"/>
    <mergeCell ref="W31:Y31"/>
    <mergeCell ref="AA31:AC31"/>
    <mergeCell ref="AE31:AG31"/>
    <mergeCell ref="W26:Y26"/>
  </mergeCells>
  <conditionalFormatting sqref="P7 V7 AB7">
    <cfRule type="iconSet" priority="4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015B8CE9-952D-44B8-BA98-AF34114717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9625D6F1-6000-4384-ADB9-9B070EAC3A5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2017-07-22T19:12:42Z</cp:lastPrinted>
  <dcterms:created xsi:type="dcterms:W3CDTF">2004-05-25T16:27:45Z</dcterms:created>
  <dcterms:modified xsi:type="dcterms:W3CDTF">2017-07-22T19:12:49Z</dcterms:modified>
</cp:coreProperties>
</file>